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Quahog/Documents/Survey/OER/ReportK-12_2015/Report/k12oer2017/"/>
    </mc:Choice>
  </mc:AlternateContent>
  <bookViews>
    <workbookView xWindow="10380" yWindow="1500" windowWidth="36120" windowHeight="16880" tabRatio="500"/>
  </bookViews>
  <sheets>
    <sheet name="ReportCharts" sheetId="2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69" i="2" l="1"/>
  <c r="D669" i="2"/>
  <c r="C669" i="2"/>
  <c r="E668" i="2"/>
  <c r="D668" i="2"/>
  <c r="C668" i="2"/>
  <c r="E667" i="2"/>
  <c r="D667" i="2"/>
  <c r="C667" i="2"/>
</calcChain>
</file>

<file path=xl/sharedStrings.xml><?xml version="1.0" encoding="utf-8"?>
<sst xmlns="http://schemas.openxmlformats.org/spreadsheetml/2006/main" count="218" uniqueCount="157">
  <si>
    <t>What was your role in role in the selection of full-course curricula material?</t>
  </si>
  <si>
    <t>Solely responsible</t>
  </si>
  <si>
    <t>Led a group</t>
  </si>
  <si>
    <t>Member of a group</t>
  </si>
  <si>
    <t>Influenced</t>
  </si>
  <si>
    <t>No decision role</t>
  </si>
  <si>
    <t>Other</t>
  </si>
  <si>
    <t>How familiar are you with the decision process for the adoption of full-course curricula materials for your district?</t>
  </si>
  <si>
    <t>I am very familiar</t>
  </si>
  <si>
    <t>I am somewhat familiar</t>
  </si>
  <si>
    <t>I am not familiar</t>
  </si>
  <si>
    <t xml:space="preserve">Did Your District Make an Adoption Decision for Full-Course Curricula Materials in the Past Three Years? </t>
  </si>
  <si>
    <t>Yes</t>
  </si>
  <si>
    <t>No</t>
  </si>
  <si>
    <t>District Full-Course Curricula Materials Adoption Decision by Size of District</t>
  </si>
  <si>
    <t>0 - 999</t>
  </si>
  <si>
    <t>1,000 - 2,499</t>
  </si>
  <si>
    <t>2,500+</t>
  </si>
  <si>
    <t xml:space="preserve">Number of Subject Areas of District Full-Course Curricula Materials Adoption </t>
  </si>
  <si>
    <t>1</t>
  </si>
  <si>
    <t>2</t>
  </si>
  <si>
    <t>3</t>
  </si>
  <si>
    <t>4</t>
  </si>
  <si>
    <t xml:space="preserve">Subject Area of District Full-Course Curricula Materials Adoption </t>
  </si>
  <si>
    <t>Mathematics</t>
  </si>
  <si>
    <t>English Language Arts</t>
  </si>
  <si>
    <t>Science</t>
  </si>
  <si>
    <t>History and Social Studies</t>
  </si>
  <si>
    <t>Who Has a Role in District Full-Course Curricula Adoption Decisions</t>
  </si>
  <si>
    <t>Decision making</t>
  </si>
  <si>
    <t>Advice</t>
  </si>
  <si>
    <t>Others</t>
  </si>
  <si>
    <t>Parents</t>
  </si>
  <si>
    <t>Outside experts</t>
  </si>
  <si>
    <t>Principals</t>
  </si>
  <si>
    <t>District-level administrators</t>
  </si>
  <si>
    <t>Teachers</t>
  </si>
  <si>
    <t>Involved in the decision process-Parents</t>
  </si>
  <si>
    <t>Role of Parents in District Full-Course Curricula Adoption Decisions by District Size</t>
  </si>
  <si>
    <t>Number of Students</t>
  </si>
  <si>
    <t>Importance of Factors in District Full-Course Curricula Adoption Decisions</t>
  </si>
  <si>
    <t>Critical</t>
  </si>
  <si>
    <t>Very important</t>
  </si>
  <si>
    <t>Important</t>
  </si>
  <si>
    <t>Somewhat important</t>
  </si>
  <si>
    <t>Not important</t>
  </si>
  <si>
    <t>Familiarity with brand</t>
  </si>
  <si>
    <t>On state-approved list</t>
  </si>
  <si>
    <t>Recommended by others</t>
  </si>
  <si>
    <t>Easy to find</t>
  </si>
  <si>
    <t>Includes test banks</t>
  </si>
  <si>
    <t>Adaptable/editable</t>
  </si>
  <si>
    <t>Supplemental materials</t>
  </si>
  <si>
    <t>Cost</t>
  </si>
  <si>
    <t>Works with our technology</t>
  </si>
  <si>
    <t>Comprehensive content</t>
  </si>
  <si>
    <t>Importance of Cost in District Full-Course Curricula Adoption Decisions by Percentage of Students 5-17 in Poverty</t>
  </si>
  <si>
    <t>Percent of students 5-17 in poverty</t>
  </si>
  <si>
    <t>0 - 10 %</t>
  </si>
  <si>
    <t>10 - 25 %</t>
  </si>
  <si>
    <t>25+ %</t>
  </si>
  <si>
    <t>Mathematics Vision Project</t>
  </si>
  <si>
    <t>Addison-Wesley Longman, Inc.</t>
  </si>
  <si>
    <t>Great Minds</t>
  </si>
  <si>
    <t>Scholastic, Inc.</t>
  </si>
  <si>
    <t>National Geographic / Hampton Brown</t>
  </si>
  <si>
    <t>Holt Rinehart and Winston</t>
  </si>
  <si>
    <t>Discovery Education, Inc.</t>
  </si>
  <si>
    <t>Cengage Learning (Brooks Cole, Heinle, National Geographic Learning, South-Western)</t>
  </si>
  <si>
    <t>EngageNY</t>
  </si>
  <si>
    <t>McGraw-Hill School Education LLC (Glencoe, Macmillan, SRA)</t>
  </si>
  <si>
    <t>Pearson Education, Inc., (Prentice Hall, Longman ELT, Scott Foresman)</t>
  </si>
  <si>
    <t>Houghton Mifflin Harcourt</t>
  </si>
  <si>
    <r>
      <t xml:space="preserve">Districts Selecting EngageNY as a Publisher of Full-Course Curricula Materials by </t>
    </r>
    <r>
      <rPr>
        <sz val="18"/>
        <color rgb="FF000000"/>
        <rFont val="Gill Sans"/>
        <family val="2"/>
      </rPr>
      <t xml:space="preserve">Percentage of Students 5-17 in Poverty </t>
    </r>
  </si>
  <si>
    <t>Poverty</t>
  </si>
  <si>
    <t>Rate</t>
  </si>
  <si>
    <t>What was the Primary Reason for Replacing the Previous Curricula Material?</t>
  </si>
  <si>
    <t>Changing standards</t>
  </si>
  <si>
    <t>Regular review</t>
  </si>
  <si>
    <t>Teacher dissatisfaction</t>
  </si>
  <si>
    <t>District dissatisfaction</t>
  </si>
  <si>
    <t>Don't Know</t>
  </si>
  <si>
    <t>How long had the previous curricula material been in place before being replaced?</t>
  </si>
  <si>
    <t>1 to 2 years</t>
  </si>
  <si>
    <t>3 to 5 years</t>
  </si>
  <si>
    <t>6 to 10 years</t>
  </si>
  <si>
    <t>Over 10 years</t>
  </si>
  <si>
    <t>Does not apply</t>
  </si>
  <si>
    <t>How many alternatives were initially considered for possible adoption?</t>
  </si>
  <si>
    <t>5</t>
  </si>
  <si>
    <t>6 +</t>
  </si>
  <si>
    <t>How Many Alternatives were Actively Reviewed?</t>
  </si>
  <si>
    <t>6+</t>
  </si>
  <si>
    <t>How long did the review and decision process take from beginning to end?</t>
  </si>
  <si>
    <t>Length of Curriculum Review Process</t>
  </si>
  <si>
    <t>1 month</t>
  </si>
  <si>
    <t>2 - 3 months</t>
  </si>
  <si>
    <t>4 - 5 months</t>
  </si>
  <si>
    <t>6 - 9 months</t>
  </si>
  <si>
    <t>10 - 12 months</t>
  </si>
  <si>
    <t>13 - 18 months</t>
  </si>
  <si>
    <t>19 - 24 months</t>
  </si>
  <si>
    <t>Over 2 years</t>
  </si>
  <si>
    <t xml:space="preserve">Length of Curriculum Review Process By Percent of Students 5-17 in Poverty </t>
  </si>
  <si>
    <t>1 - 3 months</t>
  </si>
  <si>
    <t>4 - 9 months</t>
  </si>
  <si>
    <t>10+ months</t>
  </si>
  <si>
    <t>Awareness of Legal Permissions</t>
  </si>
  <si>
    <t>Creative Commons</t>
  </si>
  <si>
    <t>Public Domain</t>
  </si>
  <si>
    <t>Copyright</t>
  </si>
  <si>
    <t>Very Aware</t>
  </si>
  <si>
    <t>Aware</t>
  </si>
  <si>
    <t>Somewhat Aware</t>
  </si>
  <si>
    <t>Awareness-OER + Creative Commons</t>
  </si>
  <si>
    <t>Awareness of Open Educational Resources</t>
  </si>
  <si>
    <t>Somewhat aware</t>
  </si>
  <si>
    <t>Not aware</t>
  </si>
  <si>
    <t>Awareness of OER and Creative Commons</t>
  </si>
  <si>
    <t>Awareness of OER and Creative Commons by Size of District</t>
  </si>
  <si>
    <t>Are you familiar with the U.S. Department of Education's #GoOpen Campaign?</t>
  </si>
  <si>
    <t>Awareness of the U.S. Department of Education's #GoOpen Campaign</t>
  </si>
  <si>
    <t>Very familiar</t>
  </si>
  <si>
    <t>Somewhat familiar</t>
  </si>
  <si>
    <t>Heard of</t>
  </si>
  <si>
    <t>OER K-12 Product status</t>
  </si>
  <si>
    <t>Awareness and Adoption of OER Full-Course Curricula</t>
  </si>
  <si>
    <t>Adopted</t>
  </si>
  <si>
    <t>Considered</t>
  </si>
  <si>
    <t>Not familiar</t>
  </si>
  <si>
    <t>Biology: Utah State Office of Education</t>
  </si>
  <si>
    <t>Physics: Utah State Office of Education</t>
  </si>
  <si>
    <t>Chemistry: Utah State Office of Education</t>
  </si>
  <si>
    <t>Earth Science: Utah State Office of Education</t>
  </si>
  <si>
    <t>Science: Utah State Office of Education</t>
  </si>
  <si>
    <t>Integrated Science: Utah State Office of Education</t>
  </si>
  <si>
    <t>The Utah Middle School Math Project</t>
  </si>
  <si>
    <t>Secondary Math One</t>
  </si>
  <si>
    <t>Secondary Three Mathematics: Integrated Pathway</t>
  </si>
  <si>
    <t>Secondary Two Mathematics: Integrated Pathway</t>
  </si>
  <si>
    <t>Core Knowledge Language Arts Core</t>
  </si>
  <si>
    <t>NYS Common Core ELA &amp; Literacy Curriculum</t>
  </si>
  <si>
    <t>NYS Common Core ELA Curriculum</t>
  </si>
  <si>
    <t>Eureka Math Great Minds</t>
  </si>
  <si>
    <t>OER Product Awareness</t>
  </si>
  <si>
    <t>Use</t>
  </si>
  <si>
    <t>Unaware</t>
  </si>
  <si>
    <t>Adoption of Full-Course OER Curricula by Percentage of Students Aged 5-17 in Poverty</t>
  </si>
  <si>
    <t>Considered, but not use</t>
  </si>
  <si>
    <t>Aware, but not consider or use</t>
  </si>
  <si>
    <t>What We Teach:</t>
  </si>
  <si>
    <t>K-12 School District Curriculum Adoption Process, 2017</t>
  </si>
  <si>
    <t>I. Elaine Allen, Ph.D.</t>
  </si>
  <si>
    <t>Professor of Biostatistics &amp; Epidemiology, UCSF</t>
  </si>
  <si>
    <t>Co-Director, Babson Survey Research Group</t>
  </si>
  <si>
    <t>Jeff Seaman, Ph.D.</t>
  </si>
  <si>
    <t>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</si>
</sst>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%"/>
    <numFmt numFmtId="165" formatCode="0.0%"/>
    <numFmt numFmtId="168" formatCode="[$-F800]dddd\,\ mmmm\ dd\,\ yyyy"/>
  </numFmts>
  <fonts count="18" x14ac:knownFonts="1">
    <font>
      <sz val="12"/>
      <color theme="1"/>
      <name val="GillSans"/>
      <family val="2"/>
    </font>
    <font>
      <sz val="11"/>
      <color theme="1"/>
      <name val="Calibri"/>
      <family val="2"/>
      <scheme val="minor"/>
    </font>
    <font>
      <b/>
      <sz val="11"/>
      <color theme="1"/>
      <name val="Gill Sans"/>
      <family val="2"/>
    </font>
    <font>
      <sz val="11"/>
      <color theme="1"/>
      <name val="Gill Sans"/>
      <family val="2"/>
    </font>
    <font>
      <sz val="14"/>
      <color rgb="FF404040"/>
      <name val="Gill Sans"/>
      <family val="2"/>
    </font>
    <font>
      <sz val="12"/>
      <color rgb="FF000000"/>
      <name val="Gill Sans"/>
      <family val="2"/>
    </font>
    <font>
      <sz val="16"/>
      <color rgb="FF404040"/>
      <name val="Gill Sans"/>
      <family val="2"/>
    </font>
    <font>
      <sz val="18"/>
      <color rgb="FF404040"/>
      <name val="Gill Sans"/>
      <family val="2"/>
    </font>
    <font>
      <i/>
      <sz val="12"/>
      <color rgb="FF000000"/>
      <name val="Gill Sans"/>
      <family val="2"/>
    </font>
    <font>
      <sz val="18"/>
      <color rgb="FF000000"/>
      <name val="Gill Sans"/>
      <family val="2"/>
    </font>
    <font>
      <i/>
      <sz val="11"/>
      <color theme="1"/>
      <name val="Gill Sans"/>
      <family val="2"/>
    </font>
    <font>
      <sz val="12"/>
      <color theme="1"/>
      <name val="Gill Sans"/>
      <family val="2"/>
    </font>
    <font>
      <b/>
      <sz val="12"/>
      <color rgb="FF000000"/>
      <name val="Gill Sans"/>
      <family val="2"/>
    </font>
    <font>
      <sz val="48"/>
      <color theme="1"/>
      <name val="Gill Sans"/>
      <family val="2"/>
    </font>
    <font>
      <sz val="20"/>
      <color theme="1"/>
      <name val="Gill Sans"/>
      <family val="2"/>
    </font>
    <font>
      <sz val="15"/>
      <color rgb="FF393520"/>
      <name val="Gill Sans"/>
      <family val="2"/>
    </font>
    <font>
      <sz val="10"/>
      <color rgb="FF6C6C6C"/>
      <name val="Gill Sans"/>
      <family val="2"/>
    </font>
    <font>
      <sz val="12"/>
      <color rgb="FF393520"/>
      <name val="Gill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" fillId="0" borderId="0" xfId="1" applyFont="1" applyFill="1" applyAlignment="1">
      <alignment horizontal="center"/>
    </xf>
    <xf numFmtId="0" fontId="3" fillId="0" borderId="0" xfId="1" applyFont="1" applyFill="1"/>
    <xf numFmtId="0" fontId="4" fillId="0" borderId="0" xfId="1" applyFont="1" applyFill="1" applyAlignment="1">
      <alignment horizontal="left" vertical="center" readingOrder="1"/>
    </xf>
    <xf numFmtId="0" fontId="5" fillId="0" borderId="0" xfId="2" applyFont="1" applyFill="1" applyBorder="1" applyAlignment="1">
      <alignment horizontal="left" vertical="top" wrapText="1"/>
    </xf>
    <xf numFmtId="164" fontId="5" fillId="0" borderId="0" xfId="3" applyNumberFormat="1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left" vertical="top" wrapText="1"/>
    </xf>
    <xf numFmtId="164" fontId="5" fillId="0" borderId="0" xfId="5" applyNumberFormat="1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left" vertical="top" wrapText="1"/>
    </xf>
    <xf numFmtId="164" fontId="5" fillId="0" borderId="0" xfId="7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 readingOrder="1"/>
    </xf>
    <xf numFmtId="0" fontId="7" fillId="0" borderId="0" xfId="1" applyFont="1" applyFill="1" applyAlignment="1">
      <alignment horizontal="left" vertical="center" readingOrder="1"/>
    </xf>
    <xf numFmtId="0" fontId="8" fillId="0" borderId="0" xfId="8" applyFont="1" applyFill="1" applyBorder="1" applyAlignment="1">
      <alignment horizontal="center" wrapText="1"/>
    </xf>
    <xf numFmtId="0" fontId="8" fillId="0" borderId="0" xfId="9" applyFont="1" applyFill="1" applyBorder="1" applyAlignment="1">
      <alignment horizontal="center" wrapText="1"/>
    </xf>
    <xf numFmtId="164" fontId="5" fillId="0" borderId="0" xfId="10" applyNumberFormat="1" applyFont="1" applyFill="1" applyBorder="1" applyAlignment="1">
      <alignment horizontal="center" vertical="center"/>
    </xf>
    <xf numFmtId="164" fontId="5" fillId="0" borderId="0" xfId="11" applyNumberFormat="1" applyFont="1" applyFill="1" applyBorder="1" applyAlignment="1">
      <alignment horizontal="center" vertical="center"/>
    </xf>
    <xf numFmtId="0" fontId="5" fillId="0" borderId="0" xfId="12" applyFont="1" applyFill="1" applyBorder="1" applyAlignment="1">
      <alignment horizontal="left" vertical="top"/>
    </xf>
    <xf numFmtId="164" fontId="5" fillId="0" borderId="0" xfId="13" applyNumberFormat="1" applyFont="1" applyFill="1" applyBorder="1" applyAlignment="1">
      <alignment horizontal="center" vertical="center"/>
    </xf>
    <xf numFmtId="0" fontId="5" fillId="0" borderId="0" xfId="14" applyFont="1" applyFill="1" applyBorder="1" applyAlignment="1">
      <alignment horizontal="left" vertical="top"/>
    </xf>
    <xf numFmtId="164" fontId="5" fillId="0" borderId="0" xfId="15" applyNumberFormat="1" applyFont="1" applyFill="1" applyBorder="1" applyAlignment="1">
      <alignment horizontal="center" vertical="center"/>
    </xf>
    <xf numFmtId="0" fontId="5" fillId="0" borderId="0" xfId="16" applyFont="1" applyFill="1" applyBorder="1" applyAlignment="1">
      <alignment horizontal="left" vertical="top"/>
    </xf>
    <xf numFmtId="164" fontId="5" fillId="0" borderId="0" xfId="17" applyNumberFormat="1" applyFont="1" applyFill="1" applyBorder="1" applyAlignment="1">
      <alignment horizontal="center" vertical="center"/>
    </xf>
    <xf numFmtId="0" fontId="5" fillId="0" borderId="0" xfId="18" applyFont="1" applyFill="1" applyBorder="1" applyAlignment="1">
      <alignment horizontal="left" vertical="top"/>
    </xf>
    <xf numFmtId="0" fontId="8" fillId="0" borderId="0" xfId="4" applyFont="1" applyFill="1" applyBorder="1" applyAlignment="1">
      <alignment horizontal="center" wrapText="1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5" fillId="0" borderId="0" xfId="19" applyFont="1" applyFill="1" applyBorder="1" applyAlignment="1">
      <alignment horizontal="left"/>
    </xf>
    <xf numFmtId="0" fontId="5" fillId="0" borderId="0" xfId="20" applyFont="1" applyFill="1" applyBorder="1" applyAlignment="1">
      <alignment horizontal="center" wrapText="1"/>
    </xf>
    <xf numFmtId="0" fontId="5" fillId="0" borderId="0" xfId="21" applyFont="1" applyFill="1" applyBorder="1" applyAlignment="1">
      <alignment horizontal="left" wrapText="1"/>
    </xf>
    <xf numFmtId="164" fontId="5" fillId="0" borderId="0" xfId="22" applyNumberFormat="1" applyFont="1" applyFill="1" applyBorder="1" applyAlignment="1">
      <alignment horizontal="center" vertical="center"/>
    </xf>
    <xf numFmtId="164" fontId="5" fillId="0" borderId="0" xfId="23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wrapText="1"/>
    </xf>
    <xf numFmtId="0" fontId="8" fillId="0" borderId="0" xfId="6" applyFont="1" applyFill="1" applyBorder="1" applyAlignment="1">
      <alignment horizontal="center" wrapText="1"/>
    </xf>
    <xf numFmtId="164" fontId="5" fillId="0" borderId="0" xfId="1" applyNumberFormat="1" applyFont="1" applyFill="1" applyAlignment="1">
      <alignment horizontal="center" vertical="center"/>
    </xf>
    <xf numFmtId="9" fontId="3" fillId="0" borderId="0" xfId="24" applyFont="1" applyFill="1"/>
    <xf numFmtId="0" fontId="5" fillId="0" borderId="0" xfId="25" applyFont="1" applyFill="1" applyBorder="1" applyAlignment="1">
      <alignment horizontal="left" wrapText="1"/>
    </xf>
    <xf numFmtId="0" fontId="10" fillId="0" borderId="0" xfId="1" applyFont="1" applyFill="1" applyAlignment="1">
      <alignment horizontal="center"/>
    </xf>
    <xf numFmtId="0" fontId="8" fillId="0" borderId="0" xfId="18" applyFont="1" applyFill="1" applyBorder="1" applyAlignment="1">
      <alignment horizontal="center" vertical="top"/>
    </xf>
    <xf numFmtId="164" fontId="5" fillId="0" borderId="0" xfId="26" applyNumberFormat="1" applyFont="1" applyFill="1" applyBorder="1" applyAlignment="1">
      <alignment horizontal="center" vertical="center"/>
    </xf>
    <xf numFmtId="164" fontId="5" fillId="0" borderId="0" xfId="27" applyNumberFormat="1" applyFont="1" applyFill="1" applyBorder="1" applyAlignment="1">
      <alignment horizontal="center" vertical="center"/>
    </xf>
    <xf numFmtId="0" fontId="11" fillId="0" borderId="0" xfId="1" applyFont="1" applyFill="1"/>
    <xf numFmtId="0" fontId="8" fillId="0" borderId="0" xfId="28" applyFont="1" applyFill="1" applyBorder="1" applyAlignment="1">
      <alignment horizontal="center" wrapText="1"/>
    </xf>
    <xf numFmtId="0" fontId="5" fillId="0" borderId="0" xfId="4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left" vertical="top"/>
    </xf>
    <xf numFmtId="0" fontId="5" fillId="0" borderId="0" xfId="6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center"/>
    </xf>
    <xf numFmtId="0" fontId="5" fillId="0" borderId="0" xfId="29" applyFont="1" applyFill="1" applyBorder="1" applyAlignment="1">
      <alignment horizontal="center" wrapText="1"/>
    </xf>
    <xf numFmtId="0" fontId="3" fillId="2" borderId="0" xfId="1" applyFont="1" applyFill="1" applyBorder="1"/>
    <xf numFmtId="0" fontId="8" fillId="2" borderId="0" xfId="8" applyFont="1" applyFill="1" applyBorder="1" applyAlignment="1">
      <alignment horizontal="center" wrapText="1"/>
    </xf>
    <xf numFmtId="0" fontId="8" fillId="2" borderId="0" xfId="9" applyFont="1" applyFill="1" applyBorder="1" applyAlignment="1">
      <alignment horizontal="center" wrapText="1"/>
    </xf>
    <xf numFmtId="0" fontId="5" fillId="2" borderId="0" xfId="2" applyFont="1" applyFill="1" applyBorder="1" applyAlignment="1">
      <alignment horizontal="left" vertical="top" wrapText="1"/>
    </xf>
    <xf numFmtId="164" fontId="5" fillId="2" borderId="0" xfId="10" applyNumberFormat="1" applyFont="1" applyFill="1" applyBorder="1" applyAlignment="1">
      <alignment horizontal="center" vertical="center"/>
    </xf>
    <xf numFmtId="164" fontId="5" fillId="2" borderId="0" xfId="11" applyNumberFormat="1" applyFont="1" applyFill="1" applyBorder="1" applyAlignment="1">
      <alignment horizontal="center" vertical="center"/>
    </xf>
    <xf numFmtId="0" fontId="5" fillId="2" borderId="0" xfId="4" applyFont="1" applyFill="1" applyBorder="1" applyAlignment="1">
      <alignment horizontal="left" vertical="top" wrapText="1"/>
    </xf>
    <xf numFmtId="164" fontId="5" fillId="2" borderId="0" xfId="22" applyNumberFormat="1" applyFont="1" applyFill="1" applyBorder="1" applyAlignment="1">
      <alignment horizontal="center" vertical="center"/>
    </xf>
    <xf numFmtId="164" fontId="5" fillId="2" borderId="0" xfId="23" applyNumberFormat="1" applyFont="1" applyFill="1" applyBorder="1" applyAlignment="1">
      <alignment horizontal="center" vertical="center"/>
    </xf>
    <xf numFmtId="0" fontId="5" fillId="2" borderId="0" xfId="6" applyFont="1" applyFill="1" applyBorder="1" applyAlignment="1">
      <alignment horizontal="left" vertical="top" wrapText="1"/>
    </xf>
    <xf numFmtId="164" fontId="5" fillId="2" borderId="0" xfId="26" applyNumberFormat="1" applyFont="1" applyFill="1" applyBorder="1" applyAlignment="1">
      <alignment horizontal="center" vertical="center"/>
    </xf>
    <xf numFmtId="164" fontId="5" fillId="2" borderId="0" xfId="27" applyNumberFormat="1" applyFont="1" applyFill="1" applyBorder="1" applyAlignment="1">
      <alignment horizontal="center" vertical="center"/>
    </xf>
    <xf numFmtId="165" fontId="3" fillId="0" borderId="0" xfId="1" applyNumberFormat="1" applyFont="1" applyFill="1" applyAlignment="1">
      <alignment horizontal="center"/>
    </xf>
    <xf numFmtId="165" fontId="3" fillId="0" borderId="0" xfId="24" applyNumberFormat="1" applyFont="1" applyFill="1" applyAlignment="1">
      <alignment horizontal="center"/>
    </xf>
    <xf numFmtId="0" fontId="3" fillId="0" borderId="0" xfId="1" applyFont="1"/>
    <xf numFmtId="0" fontId="2" fillId="0" borderId="0" xfId="1" applyFont="1" applyAlignment="1">
      <alignment horizontal="center"/>
    </xf>
    <xf numFmtId="0" fontId="7" fillId="0" borderId="0" xfId="1" applyFont="1" applyAlignment="1">
      <alignment horizontal="left" vertical="center" readingOrder="1"/>
    </xf>
    <xf numFmtId="0" fontId="12" fillId="0" borderId="0" xfId="18" applyFont="1" applyFill="1" applyBorder="1" applyAlignment="1">
      <alignment horizontal="left" vertical="top"/>
    </xf>
    <xf numFmtId="164" fontId="5" fillId="0" borderId="0" xfId="1" applyNumberFormat="1" applyFont="1" applyAlignment="1">
      <alignment horizontal="center" vertical="center"/>
    </xf>
    <xf numFmtId="164" fontId="5" fillId="0" borderId="0" xfId="5" applyNumberFormat="1" applyFont="1" applyFill="1" applyBorder="1" applyAlignment="1">
      <alignment horizontal="center" vertical="center"/>
    </xf>
    <xf numFmtId="164" fontId="5" fillId="0" borderId="0" xfId="3" applyNumberFormat="1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168" fontId="17" fillId="0" borderId="0" xfId="0" quotePrefix="1" applyNumberFormat="1" applyFont="1" applyAlignment="1">
      <alignment horizontal="left"/>
    </xf>
  </cellXfs>
  <cellStyles count="221">
    <cellStyle name="Normal" xfId="0" builtinId="0"/>
    <cellStyle name="Normal 2" xfId="1"/>
    <cellStyle name="Percent 2" xfId="24"/>
    <cellStyle name="style1496791327124" xfId="30"/>
    <cellStyle name="style1496791327144" xfId="25"/>
    <cellStyle name="style1496791327159" xfId="31"/>
    <cellStyle name="style1496791327174" xfId="21"/>
    <cellStyle name="style1496791327209" xfId="32"/>
    <cellStyle name="style1496791327224" xfId="33"/>
    <cellStyle name="style1496791327240" xfId="19"/>
    <cellStyle name="style1496791327255" xfId="20"/>
    <cellStyle name="style1496791327271" xfId="29"/>
    <cellStyle name="style1496791327286" xfId="8"/>
    <cellStyle name="style1496791327310" xfId="9"/>
    <cellStyle name="style1496791327326" xfId="28"/>
    <cellStyle name="style1496791327341" xfId="34"/>
    <cellStyle name="style1496791327356" xfId="35"/>
    <cellStyle name="style1496791327371" xfId="36"/>
    <cellStyle name="style1496791327386" xfId="18"/>
    <cellStyle name="style1496791327398" xfId="37"/>
    <cellStyle name="style1496791327409" xfId="38"/>
    <cellStyle name="style1496791327420" xfId="2"/>
    <cellStyle name="style1496791327432" xfId="4"/>
    <cellStyle name="style1496791327444" xfId="6"/>
    <cellStyle name="style1496791327455" xfId="10"/>
    <cellStyle name="style1496791327470" xfId="11"/>
    <cellStyle name="style1496791327485" xfId="3"/>
    <cellStyle name="style1496791327500" xfId="22"/>
    <cellStyle name="style1496791327515" xfId="23"/>
    <cellStyle name="style1496791327530" xfId="5"/>
    <cellStyle name="style1496791327545" xfId="26"/>
    <cellStyle name="style1496791327560" xfId="27"/>
    <cellStyle name="style1496791327575" xfId="7"/>
    <cellStyle name="style1496791328072" xfId="39"/>
    <cellStyle name="style1496791328085" xfId="40"/>
    <cellStyle name="style1496791328097" xfId="41"/>
    <cellStyle name="style1496791328112" xfId="42"/>
    <cellStyle name="style1496791328125" xfId="43"/>
    <cellStyle name="style1496791328137" xfId="44"/>
    <cellStyle name="style1496791328150" xfId="45"/>
    <cellStyle name="style1496791328162" xfId="46"/>
    <cellStyle name="style1496791328173" xfId="47"/>
    <cellStyle name="style1496798075524" xfId="48"/>
    <cellStyle name="style1496798075541" xfId="49"/>
    <cellStyle name="style1496798075557" xfId="50"/>
    <cellStyle name="style1496798075573" xfId="51"/>
    <cellStyle name="style1496798075588" xfId="52"/>
    <cellStyle name="style1496798075603" xfId="53"/>
    <cellStyle name="style1496798075618" xfId="54"/>
    <cellStyle name="style1496798075633" xfId="55"/>
    <cellStyle name="style1496798075649" xfId="56"/>
    <cellStyle name="style1496798075664" xfId="57"/>
    <cellStyle name="style1496798075680" xfId="58"/>
    <cellStyle name="style1496798075695" xfId="59"/>
    <cellStyle name="style1496798075711" xfId="60"/>
    <cellStyle name="style1496798075727" xfId="61"/>
    <cellStyle name="style1496798075742" xfId="62"/>
    <cellStyle name="style1496798075758" xfId="63"/>
    <cellStyle name="style1496798075769" xfId="64"/>
    <cellStyle name="style1496798075781" xfId="65"/>
    <cellStyle name="style1496798075792" xfId="66"/>
    <cellStyle name="style1496798075803" xfId="67"/>
    <cellStyle name="style1496798075814" xfId="68"/>
    <cellStyle name="style1496798075828" xfId="69"/>
    <cellStyle name="style1496798075844" xfId="70"/>
    <cellStyle name="style1496798075860" xfId="71"/>
    <cellStyle name="style1496798075876" xfId="72"/>
    <cellStyle name="style1496798075892" xfId="73"/>
    <cellStyle name="style1496798075908" xfId="74"/>
    <cellStyle name="style1496798075924" xfId="75"/>
    <cellStyle name="style1496798075940" xfId="76"/>
    <cellStyle name="style1496798075956" xfId="77"/>
    <cellStyle name="style1497287681487" xfId="78"/>
    <cellStyle name="style1497287681544" xfId="79"/>
    <cellStyle name="style1497287681813" xfId="80"/>
    <cellStyle name="style1497287681880" xfId="12"/>
    <cellStyle name="style1497287681910" xfId="14"/>
    <cellStyle name="style1497287681941" xfId="16"/>
    <cellStyle name="style1497287681956" xfId="81"/>
    <cellStyle name="style1497287681976" xfId="82"/>
    <cellStyle name="style1497287681996" xfId="13"/>
    <cellStyle name="style1497287682015" xfId="83"/>
    <cellStyle name="style1497287682036" xfId="84"/>
    <cellStyle name="style1497287682056" xfId="15"/>
    <cellStyle name="style1497287682077" xfId="85"/>
    <cellStyle name="style1497287682100" xfId="86"/>
    <cellStyle name="style1497287682121" xfId="17"/>
    <cellStyle name="style1498683372735" xfId="87"/>
    <cellStyle name="style1498683372782" xfId="88"/>
    <cellStyle name="style1498683372847" xfId="89"/>
    <cellStyle name="style1498683372868" xfId="90"/>
    <cellStyle name="style1498683372908" xfId="91"/>
    <cellStyle name="style1498683372929" xfId="92"/>
    <cellStyle name="style1498683372949" xfId="93"/>
    <cellStyle name="style1498683372971" xfId="94"/>
    <cellStyle name="style1498683373053" xfId="95"/>
    <cellStyle name="style1498683373097" xfId="96"/>
    <cellStyle name="style1498683373112" xfId="97"/>
    <cellStyle name="style1498683373127" xfId="98"/>
    <cellStyle name="style1498683373144" xfId="99"/>
    <cellStyle name="style1498683373165" xfId="100"/>
    <cellStyle name="style1498683373185" xfId="101"/>
    <cellStyle name="style1498683373204" xfId="102"/>
    <cellStyle name="style1498683373222" xfId="103"/>
    <cellStyle name="style1498683373241" xfId="104"/>
    <cellStyle name="style1498683373266" xfId="105"/>
    <cellStyle name="style1498683373285" xfId="106"/>
    <cellStyle name="style1498683373305" xfId="107"/>
    <cellStyle name="style1498683373912" xfId="108"/>
    <cellStyle name="style1498683373929" xfId="109"/>
    <cellStyle name="style1498683373948" xfId="110"/>
    <cellStyle name="style1498683373967" xfId="111"/>
    <cellStyle name="style1498683373984" xfId="112"/>
    <cellStyle name="style1498683374003" xfId="113"/>
    <cellStyle name="style1498683374020" xfId="114"/>
    <cellStyle name="style1498683374035" xfId="115"/>
    <cellStyle name="style1498683374050" xfId="116"/>
    <cellStyle name="style1498683374507" xfId="117"/>
    <cellStyle name="style1501280027062" xfId="118"/>
    <cellStyle name="style1501280027084" xfId="119"/>
    <cellStyle name="style1501280027105" xfId="120"/>
    <cellStyle name="style1501280027193" xfId="121"/>
    <cellStyle name="style1501280027214" xfId="122"/>
    <cellStyle name="style1501280027237" xfId="123"/>
    <cellStyle name="style1501280027318" xfId="124"/>
    <cellStyle name="style1501280027353" xfId="125"/>
    <cellStyle name="style1501280027392" xfId="126"/>
    <cellStyle name="style1501280027427" xfId="127"/>
    <cellStyle name="style1501280027480" xfId="128"/>
    <cellStyle name="style1501280027499" xfId="129"/>
    <cellStyle name="style1501280027518" xfId="130"/>
    <cellStyle name="style1501280027538" xfId="131"/>
    <cellStyle name="style1501280027562" xfId="132"/>
    <cellStyle name="style1501280027582" xfId="133"/>
    <cellStyle name="style1501280027627" xfId="134"/>
    <cellStyle name="style1501280027652" xfId="135"/>
    <cellStyle name="style1501280027674" xfId="136"/>
    <cellStyle name="style1501280027716" xfId="137"/>
    <cellStyle name="style1501280027736" xfId="138"/>
    <cellStyle name="style1501280027758" xfId="139"/>
    <cellStyle name="style1501280027783" xfId="140"/>
    <cellStyle name="style1501280027799" xfId="141"/>
    <cellStyle name="style1501280027822" xfId="142"/>
    <cellStyle name="style1501280027855" xfId="143"/>
    <cellStyle name="style1501280027874" xfId="144"/>
    <cellStyle name="style1501280027888" xfId="145"/>
    <cellStyle name="style1501280027903" xfId="146"/>
    <cellStyle name="style1501280027934" xfId="147"/>
    <cellStyle name="style1501280027952" xfId="148"/>
    <cellStyle name="style1501280027972" xfId="149"/>
    <cellStyle name="style1501280027995" xfId="150"/>
    <cellStyle name="style1501280028040" xfId="151"/>
    <cellStyle name="style1501280028062" xfId="152"/>
    <cellStyle name="style1501280028091" xfId="153"/>
    <cellStyle name="style1502230224189" xfId="154"/>
    <cellStyle name="style1502230224226" xfId="155"/>
    <cellStyle name="style1502230224250" xfId="156"/>
    <cellStyle name="style1502230224275" xfId="157"/>
    <cellStyle name="style1502230224301" xfId="158"/>
    <cellStyle name="style1502230224328" xfId="159"/>
    <cellStyle name="style1502230224355" xfId="160"/>
    <cellStyle name="style1502230224380" xfId="161"/>
    <cellStyle name="style1502230224405" xfId="162"/>
    <cellStyle name="style1502230224430" xfId="163"/>
    <cellStyle name="style1502230224454" xfId="164"/>
    <cellStyle name="style1502230224478" xfId="165"/>
    <cellStyle name="style1502230224503" xfId="166"/>
    <cellStyle name="style1502230224528" xfId="167"/>
    <cellStyle name="style1502230224546" xfId="168"/>
    <cellStyle name="style1502230224565" xfId="169"/>
    <cellStyle name="style1502230224590" xfId="170"/>
    <cellStyle name="style1502230224613" xfId="171"/>
    <cellStyle name="style1502230224632" xfId="172"/>
    <cellStyle name="style1502230224655" xfId="173"/>
    <cellStyle name="style1502230224678" xfId="174"/>
    <cellStyle name="style1502230224701" xfId="175"/>
    <cellStyle name="style1502230224719" xfId="176"/>
    <cellStyle name="style1502230224753" xfId="177"/>
    <cellStyle name="style1502230224775" xfId="178"/>
    <cellStyle name="style1502230224801" xfId="179"/>
    <cellStyle name="style1502230224827" xfId="180"/>
    <cellStyle name="style1502230224852" xfId="181"/>
    <cellStyle name="style1502230224879" xfId="182"/>
    <cellStyle name="style1502230224899" xfId="183"/>
    <cellStyle name="style1502230224926" xfId="184"/>
    <cellStyle name="style1502230224947" xfId="185"/>
    <cellStyle name="style1502230224976" xfId="186"/>
    <cellStyle name="style1502230224997" xfId="187"/>
    <cellStyle name="style1502230225020" xfId="188"/>
    <cellStyle name="style1502230225038" xfId="189"/>
    <cellStyle name="style1502230225062" xfId="190"/>
    <cellStyle name="style1502230225084" xfId="191"/>
    <cellStyle name="style1502230225106" xfId="192"/>
    <cellStyle name="style1502230225144" xfId="193"/>
    <cellStyle name="style1502230225161" xfId="194"/>
    <cellStyle name="style1502230225178" xfId="195"/>
    <cellStyle name="style1502230225193" xfId="196"/>
    <cellStyle name="style1502230225210" xfId="197"/>
    <cellStyle name="style1502230225271" xfId="198"/>
    <cellStyle name="style1502230225291" xfId="199"/>
    <cellStyle name="style1502230225313" xfId="200"/>
    <cellStyle name="style1502230225334" xfId="201"/>
    <cellStyle name="style1502230225357" xfId="202"/>
    <cellStyle name="style1502230225381" xfId="203"/>
    <cellStyle name="style1502230225398" xfId="204"/>
    <cellStyle name="style1502230225417" xfId="205"/>
    <cellStyle name="style1502230225433" xfId="206"/>
    <cellStyle name="style1502230225449" xfId="207"/>
    <cellStyle name="style1502230225468" xfId="208"/>
    <cellStyle name="style1502230225485" xfId="209"/>
    <cellStyle name="style1502230225501" xfId="210"/>
    <cellStyle name="style1502230225516" xfId="211"/>
    <cellStyle name="style1502230229708" xfId="212"/>
    <cellStyle name="style1502230229729" xfId="213"/>
    <cellStyle name="style1502230229745" xfId="214"/>
    <cellStyle name="style1502230229761" xfId="215"/>
    <cellStyle name="style1502230229776" xfId="216"/>
    <cellStyle name="style1502230229791" xfId="217"/>
    <cellStyle name="style1502230229815" xfId="218"/>
    <cellStyle name="style1502230229830" xfId="219"/>
    <cellStyle name="style1502230229847" xfId="22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0" i="0" cap="small" spc="20" baseline="0">
                <a:solidFill>
                  <a:schemeClr val="tx1">
                    <a:lumMod val="75000"/>
                    <a:lumOff val="25000"/>
                  </a:schemeClr>
                </a:solidFill>
                <a:latin typeface="Gill Sans" charset="0"/>
                <a:ea typeface="Gill Sans" charset="0"/>
                <a:cs typeface="Gill Sans" charset="0"/>
              </a:rPr>
              <a:t>Familiarity With the </a:t>
            </a:r>
            <a:r>
              <a:rPr lang="en-US" sz="1600" b="0" i="0" u="none" strike="noStrike" cap="small" spc="20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Gill Sans" charset="0"/>
                <a:ea typeface="Gill Sans" charset="0"/>
                <a:cs typeface="Gill Sans" charset="0"/>
              </a:rPr>
              <a:t>Adoption </a:t>
            </a:r>
            <a:r>
              <a:rPr lang="en-US" sz="1600" b="0" i="0" cap="small" spc="20" baseline="0">
                <a:solidFill>
                  <a:schemeClr val="tx1">
                    <a:lumMod val="75000"/>
                    <a:lumOff val="25000"/>
                  </a:schemeClr>
                </a:solidFill>
                <a:latin typeface="Gill Sans" charset="0"/>
                <a:ea typeface="Gill Sans" charset="0"/>
                <a:cs typeface="Gill Sans" charset="0"/>
              </a:rPr>
              <a:t>Process of Full-course Curricula Materials for Your District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716043787209526"/>
          <c:y val="0.154929355661528"/>
          <c:w val="0.567024543883234"/>
          <c:h val="0.818591771099035"/>
        </c:manualLayout>
      </c:layout>
      <c:doughnutChart>
        <c:varyColors val="1"/>
        <c:ser>
          <c:idx val="0"/>
          <c:order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>
                    <a:solidFill>
                      <a:schemeClr val="bg1"/>
                    </a:solidFill>
                    <a:latin typeface="Gill San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I am very familiar</c:v>
              </c:pt>
              <c:pt idx="1">
                <c:v>I am somewhat familiar</c:v>
              </c:pt>
              <c:pt idx="2">
                <c:v>I am not familiar</c:v>
              </c:pt>
            </c:strLit>
          </c:cat>
          <c:val>
            <c:numLit>
              <c:formatCode>###0.0%</c:formatCode>
              <c:ptCount val="3"/>
              <c:pt idx="0">
                <c:v>0.787564766839378</c:v>
              </c:pt>
              <c:pt idx="1">
                <c:v>0.174438687392055</c:v>
              </c:pt>
              <c:pt idx="2">
                <c:v>0.0379965457685665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57550220856539"/>
          <c:y val="0.253320173006543"/>
          <c:w val="0.299522949875168"/>
          <c:h val="0.20209160474659"/>
        </c:manualLayout>
      </c:layout>
      <c:overlay val="0"/>
      <c:txPr>
        <a:bodyPr/>
        <a:lstStyle/>
        <a:p>
          <a:pPr>
            <a:defRPr sz="1400">
              <a:latin typeface="Gill Sans"/>
              <a:cs typeface="Gill Sans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cap="small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</a:rPr>
              <a:t>Role of Parents in District Full-Course Curricula Adoption Decisions by District Size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1021134920949"/>
          <c:y val="0.19608938547486"/>
          <c:w val="0.812015533234225"/>
          <c:h val="0.616350334939476"/>
        </c:manualLayout>
      </c:layout>
      <c:barChart>
        <c:barDir val="bar"/>
        <c:grouping val="stacked"/>
        <c:varyColors val="0"/>
        <c:ser>
          <c:idx val="0"/>
          <c:order val="0"/>
          <c:tx>
            <c:v>Decision making</c:v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0 - 999</c:v>
              </c:pt>
              <c:pt idx="1">
                <c:v>1,000 - 2,499</c:v>
              </c:pt>
              <c:pt idx="2">
                <c:v>2,500+</c:v>
              </c:pt>
            </c:strLit>
          </c:cat>
          <c:val>
            <c:numLit>
              <c:formatCode>General</c:formatCode>
              <c:ptCount val="3"/>
              <c:pt idx="0">
                <c:v>0.138888888888889</c:v>
              </c:pt>
              <c:pt idx="1">
                <c:v>0.149253731343284</c:v>
              </c:pt>
              <c:pt idx="2">
                <c:v>0.201492537313433</c:v>
              </c:pt>
            </c:numLit>
          </c:val>
        </c:ser>
        <c:ser>
          <c:idx val="1"/>
          <c:order val="1"/>
          <c:tx>
            <c:v>Advice</c:v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0 - 999</c:v>
              </c:pt>
              <c:pt idx="1">
                <c:v>1,000 - 2,499</c:v>
              </c:pt>
              <c:pt idx="2">
                <c:v>2,500+</c:v>
              </c:pt>
            </c:strLit>
          </c:cat>
          <c:val>
            <c:numLit>
              <c:formatCode>General</c:formatCode>
              <c:ptCount val="3"/>
              <c:pt idx="0">
                <c:v>0.277777777777778</c:v>
              </c:pt>
              <c:pt idx="1">
                <c:v>0.26865671641791</c:v>
              </c:pt>
              <c:pt idx="2">
                <c:v>0.335820895522388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1007752528"/>
        <c:axId val="-1007750208"/>
      </c:barChart>
      <c:catAx>
        <c:axId val="-1007752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-1007750208"/>
        <c:crosses val="autoZero"/>
        <c:auto val="1"/>
        <c:lblAlgn val="ctr"/>
        <c:lblOffset val="100"/>
        <c:noMultiLvlLbl val="0"/>
      </c:catAx>
      <c:valAx>
        <c:axId val="-1007750208"/>
        <c:scaling>
          <c:orientation val="minMax"/>
          <c:max val="1.0"/>
          <c:min val="0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 i="0"/>
            </a:pPr>
            <a:endParaRPr lang="en-US"/>
          </a:p>
        </c:txPr>
        <c:crossAx val="-1007752528"/>
        <c:crosses val="autoZero"/>
        <c:crossBetween val="between"/>
      </c:valAx>
    </c:plotArea>
    <c:legend>
      <c:legendPos val="b"/>
      <c:layout/>
      <c:overlay val="1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cap="small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</a:rPr>
              <a:t>Importance of Factors in District Full-Course Curricula Adoption Decisions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3059900175795"/>
          <c:y val="0.127387149125443"/>
          <c:w val="0.689976767979379"/>
          <c:h val="0.772838853158622"/>
        </c:manualLayout>
      </c:layout>
      <c:barChart>
        <c:barDir val="bar"/>
        <c:grouping val="stacked"/>
        <c:varyColors val="0"/>
        <c:ser>
          <c:idx val="0"/>
          <c:order val="0"/>
          <c:tx>
            <c:v>Critical</c:v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Familiarity with brand</c:v>
              </c:pt>
              <c:pt idx="1">
                <c:v>On state-approved list</c:v>
              </c:pt>
              <c:pt idx="2">
                <c:v>Recommended by others</c:v>
              </c:pt>
              <c:pt idx="3">
                <c:v>Easy to find</c:v>
              </c:pt>
              <c:pt idx="4">
                <c:v>Includes test banks</c:v>
              </c:pt>
              <c:pt idx="5">
                <c:v>Adaptable/editable</c:v>
              </c:pt>
              <c:pt idx="6">
                <c:v>Supplemental materials</c:v>
              </c:pt>
              <c:pt idx="7">
                <c:v>Cost</c:v>
              </c:pt>
              <c:pt idx="8">
                <c:v>Works with our technology</c:v>
              </c:pt>
              <c:pt idx="9">
                <c:v>Comprehensive content</c:v>
              </c:pt>
            </c:strLit>
          </c:cat>
          <c:val>
            <c:numLit>
              <c:formatCode>###0.0%</c:formatCode>
              <c:ptCount val="10"/>
              <c:pt idx="0">
                <c:v>0.0311804008908686</c:v>
              </c:pt>
              <c:pt idx="1">
                <c:v>0.143176733780761</c:v>
              </c:pt>
              <c:pt idx="2">
                <c:v>0.0706401766004415</c:v>
              </c:pt>
              <c:pt idx="3">
                <c:v>0.113378684807256</c:v>
              </c:pt>
              <c:pt idx="4">
                <c:v>0.116228070175439</c:v>
              </c:pt>
              <c:pt idx="5">
                <c:v>0.198237885462555</c:v>
              </c:pt>
              <c:pt idx="6">
                <c:v>0.204395604395604</c:v>
              </c:pt>
              <c:pt idx="7">
                <c:v>0.388888888888889</c:v>
              </c:pt>
              <c:pt idx="8">
                <c:v>0.385964912280702</c:v>
              </c:pt>
              <c:pt idx="9">
                <c:v>0.441241685144124</c:v>
              </c:pt>
            </c:numLit>
          </c:val>
        </c:ser>
        <c:ser>
          <c:idx val="1"/>
          <c:order val="1"/>
          <c:tx>
            <c:v>Very important</c:v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Familiarity with brand</c:v>
              </c:pt>
              <c:pt idx="1">
                <c:v>On state-approved list</c:v>
              </c:pt>
              <c:pt idx="2">
                <c:v>Recommended by others</c:v>
              </c:pt>
              <c:pt idx="3">
                <c:v>Easy to find</c:v>
              </c:pt>
              <c:pt idx="4">
                <c:v>Includes test banks</c:v>
              </c:pt>
              <c:pt idx="5">
                <c:v>Adaptable/editable</c:v>
              </c:pt>
              <c:pt idx="6">
                <c:v>Supplemental materials</c:v>
              </c:pt>
              <c:pt idx="7">
                <c:v>Cost</c:v>
              </c:pt>
              <c:pt idx="8">
                <c:v>Works with our technology</c:v>
              </c:pt>
              <c:pt idx="9">
                <c:v>Comprehensive content</c:v>
              </c:pt>
            </c:strLit>
          </c:cat>
          <c:val>
            <c:numLit>
              <c:formatCode>###0.0%</c:formatCode>
              <c:ptCount val="10"/>
              <c:pt idx="0">
                <c:v>0.18</c:v>
              </c:pt>
              <c:pt idx="1">
                <c:v>0.17</c:v>
              </c:pt>
              <c:pt idx="2">
                <c:v>0.3</c:v>
              </c:pt>
              <c:pt idx="3">
                <c:v>0.327</c:v>
              </c:pt>
              <c:pt idx="4">
                <c:v>0.336</c:v>
              </c:pt>
              <c:pt idx="5">
                <c:v>0.39</c:v>
              </c:pt>
              <c:pt idx="6">
                <c:v>0.42</c:v>
              </c:pt>
              <c:pt idx="7">
                <c:v>0.309</c:v>
              </c:pt>
              <c:pt idx="8">
                <c:v>0.412</c:v>
              </c:pt>
              <c:pt idx="9">
                <c:v>0.401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1007927952"/>
        <c:axId val="-1007925632"/>
      </c:barChart>
      <c:catAx>
        <c:axId val="-1007927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-1007925632"/>
        <c:crosses val="autoZero"/>
        <c:auto val="1"/>
        <c:lblAlgn val="ctr"/>
        <c:lblOffset val="100"/>
        <c:noMultiLvlLbl val="0"/>
      </c:catAx>
      <c:valAx>
        <c:axId val="-1007925632"/>
        <c:scaling>
          <c:orientation val="minMax"/>
          <c:max val="1.0"/>
          <c:min val="0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 i="0"/>
            </a:pPr>
            <a:endParaRPr lang="en-US"/>
          </a:p>
        </c:txPr>
        <c:crossAx val="-1007927952"/>
        <c:crosses val="autoZero"/>
        <c:crossBetween val="between"/>
      </c:valAx>
    </c:plotArea>
    <c:legend>
      <c:legendPos val="b"/>
      <c:overlay val="1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cap="small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</a:rPr>
              <a:t>Importance of Cost in District Full-Course Curricula Adoption Decisions by Percentage of Students 5-17 in Poverty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661338186998"/>
          <c:y val="0.19608938547486"/>
          <c:w val="0.836423286285194"/>
          <c:h val="0.631275708073804"/>
        </c:manualLayout>
      </c:layout>
      <c:barChart>
        <c:barDir val="bar"/>
        <c:grouping val="stacked"/>
        <c:varyColors val="0"/>
        <c:ser>
          <c:idx val="0"/>
          <c:order val="0"/>
          <c:tx>
            <c:v>Critical</c:v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0 - 10 %</c:v>
              </c:pt>
              <c:pt idx="1">
                <c:v>10 - 25 %</c:v>
              </c:pt>
              <c:pt idx="2">
                <c:v>25+ %</c:v>
              </c:pt>
            </c:strLit>
          </c:cat>
          <c:val>
            <c:numLit>
              <c:formatCode>###0.0%</c:formatCode>
              <c:ptCount val="3"/>
              <c:pt idx="0">
                <c:v>0.257425742574257</c:v>
              </c:pt>
              <c:pt idx="1">
                <c:v>0.390557939914163</c:v>
              </c:pt>
              <c:pt idx="2">
                <c:v>0.515463917525773</c:v>
              </c:pt>
            </c:numLit>
          </c:val>
        </c:ser>
        <c:ser>
          <c:idx val="1"/>
          <c:order val="1"/>
          <c:tx>
            <c:v>Very important</c:v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0 - 10 %</c:v>
              </c:pt>
              <c:pt idx="1">
                <c:v>10 - 25 %</c:v>
              </c:pt>
              <c:pt idx="2">
                <c:v>25+ %</c:v>
              </c:pt>
            </c:strLit>
          </c:cat>
          <c:val>
            <c:numLit>
              <c:formatCode>###0.0%</c:formatCode>
              <c:ptCount val="3"/>
              <c:pt idx="0">
                <c:v>0.396039603960396</c:v>
              </c:pt>
              <c:pt idx="1">
                <c:v>0.317596566523605</c:v>
              </c:pt>
              <c:pt idx="2">
                <c:v>0.206185567010309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690956240"/>
        <c:axId val="-1008576976"/>
      </c:barChart>
      <c:catAx>
        <c:axId val="-690956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-1008576976"/>
        <c:crosses val="autoZero"/>
        <c:auto val="1"/>
        <c:lblAlgn val="ctr"/>
        <c:lblOffset val="100"/>
        <c:noMultiLvlLbl val="0"/>
      </c:catAx>
      <c:valAx>
        <c:axId val="-1008576976"/>
        <c:scaling>
          <c:orientation val="minMax"/>
          <c:max val="1.0"/>
          <c:min val="0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 i="0"/>
            </a:pPr>
            <a:endParaRPr lang="en-US"/>
          </a:p>
        </c:txPr>
        <c:crossAx val="-690956240"/>
        <c:crosses val="autoZero"/>
        <c:crossBetween val="between"/>
      </c:valAx>
    </c:plotArea>
    <c:legend>
      <c:legendPos val="b"/>
      <c:overlay val="1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latin typeface="Gill Sans" charset="0"/>
                <a:ea typeface="Gill Sans" charset="0"/>
                <a:cs typeface="Gill Sans" charset="0"/>
              </a:defRPr>
            </a:pPr>
            <a:r>
              <a:rPr lang="en-US" sz="1800" b="0" i="0" cap="small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Gill Sans" charset="0"/>
                <a:ea typeface="Gill Sans" charset="0"/>
                <a:cs typeface="Gill Sans" charset="0"/>
              </a:rPr>
              <a:t>Awareness and Adoption of OER Full-Course Curricula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effectLst/>
              <a:latin typeface="Gill Sans" charset="0"/>
              <a:ea typeface="Gill Sans" charset="0"/>
              <a:cs typeface="Gill Sans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96918993434426"/>
          <c:y val="0.0563019037177315"/>
          <c:w val="0.566117619570551"/>
          <c:h val="0.86554579886375"/>
        </c:manualLayout>
      </c:layout>
      <c:barChart>
        <c:barDir val="bar"/>
        <c:grouping val="stacked"/>
        <c:varyColors val="0"/>
        <c:ser>
          <c:idx val="0"/>
          <c:order val="0"/>
          <c:tx>
            <c:v>Adopted</c:v>
          </c:tx>
          <c:invertIfNegative val="0"/>
          <c:dLbls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4"/>
              <c:pt idx="0">
                <c:v>Biology: Utah State Office of Education</c:v>
              </c:pt>
              <c:pt idx="1">
                <c:v>Physics: Utah State Office of Education</c:v>
              </c:pt>
              <c:pt idx="2">
                <c:v>Chemistry: Utah State Office of Education</c:v>
              </c:pt>
              <c:pt idx="3">
                <c:v>Earth Science: Utah State Office of Education</c:v>
              </c:pt>
              <c:pt idx="4">
                <c:v>Science: Utah State Office of Education</c:v>
              </c:pt>
              <c:pt idx="5">
                <c:v>Integrated Science: Utah State Office of Education</c:v>
              </c:pt>
              <c:pt idx="6">
                <c:v>The Utah Middle School Math Project</c:v>
              </c:pt>
              <c:pt idx="7">
                <c:v>Secondary Math One</c:v>
              </c:pt>
              <c:pt idx="8">
                <c:v>Secondary Three Mathematics: Integrated Pathway</c:v>
              </c:pt>
              <c:pt idx="9">
                <c:v>Secondary Two Mathematics: Integrated Pathway</c:v>
              </c:pt>
              <c:pt idx="10">
                <c:v>Core Knowledge Language Arts Core</c:v>
              </c:pt>
              <c:pt idx="11">
                <c:v>NYS Common Core ELA &amp; Literacy Curriculum</c:v>
              </c:pt>
              <c:pt idx="12">
                <c:v>NYS Common Core ELA Curriculum</c:v>
              </c:pt>
              <c:pt idx="13">
                <c:v>Eureka Math Great Minds</c:v>
              </c:pt>
            </c:strLit>
          </c:cat>
          <c:val>
            <c:numLit>
              <c:formatCode>###0.0%</c:formatCode>
              <c:ptCount val="14"/>
              <c:pt idx="0">
                <c:v>0.0</c:v>
              </c:pt>
              <c:pt idx="1">
                <c:v>0.002</c:v>
              </c:pt>
              <c:pt idx="2">
                <c:v>0.002</c:v>
              </c:pt>
              <c:pt idx="3">
                <c:v>0.0</c:v>
              </c:pt>
              <c:pt idx="4">
                <c:v>0.0</c:v>
              </c:pt>
              <c:pt idx="5">
                <c:v>0.0</c:v>
              </c:pt>
              <c:pt idx="6">
                <c:v>0.006</c:v>
              </c:pt>
              <c:pt idx="7">
                <c:v>0.015</c:v>
              </c:pt>
              <c:pt idx="8">
                <c:v>0.013</c:v>
              </c:pt>
              <c:pt idx="9">
                <c:v>0.015</c:v>
              </c:pt>
              <c:pt idx="10">
                <c:v>0.034</c:v>
              </c:pt>
              <c:pt idx="11">
                <c:v>0.009</c:v>
              </c:pt>
              <c:pt idx="12">
                <c:v>0.036</c:v>
              </c:pt>
              <c:pt idx="13">
                <c:v>0.119</c:v>
              </c:pt>
            </c:numLit>
          </c:val>
        </c:ser>
        <c:ser>
          <c:idx val="1"/>
          <c:order val="1"/>
          <c:tx>
            <c:v>Considered</c:v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4"/>
              <c:pt idx="0">
                <c:v>Biology: Utah State Office of Education</c:v>
              </c:pt>
              <c:pt idx="1">
                <c:v>Physics: Utah State Office of Education</c:v>
              </c:pt>
              <c:pt idx="2">
                <c:v>Chemistry: Utah State Office of Education</c:v>
              </c:pt>
              <c:pt idx="3">
                <c:v>Earth Science: Utah State Office of Education</c:v>
              </c:pt>
              <c:pt idx="4">
                <c:v>Science: Utah State Office of Education</c:v>
              </c:pt>
              <c:pt idx="5">
                <c:v>Integrated Science: Utah State Office of Education</c:v>
              </c:pt>
              <c:pt idx="6">
                <c:v>The Utah Middle School Math Project</c:v>
              </c:pt>
              <c:pt idx="7">
                <c:v>Secondary Math One</c:v>
              </c:pt>
              <c:pt idx="8">
                <c:v>Secondary Three Mathematics: Integrated Pathway</c:v>
              </c:pt>
              <c:pt idx="9">
                <c:v>Secondary Two Mathematics: Integrated Pathway</c:v>
              </c:pt>
              <c:pt idx="10">
                <c:v>Core Knowledge Language Arts Core</c:v>
              </c:pt>
              <c:pt idx="11">
                <c:v>NYS Common Core ELA &amp; Literacy Curriculum</c:v>
              </c:pt>
              <c:pt idx="12">
                <c:v>NYS Common Core ELA Curriculum</c:v>
              </c:pt>
              <c:pt idx="13">
                <c:v>Eureka Math Great Minds</c:v>
              </c:pt>
            </c:strLit>
          </c:cat>
          <c:val>
            <c:numLit>
              <c:formatCode>###0.0%</c:formatCode>
              <c:ptCount val="14"/>
              <c:pt idx="0">
                <c:v>0.013</c:v>
              </c:pt>
              <c:pt idx="1">
                <c:v>0.013</c:v>
              </c:pt>
              <c:pt idx="2">
                <c:v>0.013</c:v>
              </c:pt>
              <c:pt idx="3">
                <c:v>0.015</c:v>
              </c:pt>
              <c:pt idx="4">
                <c:v>0.021</c:v>
              </c:pt>
              <c:pt idx="5">
                <c:v>0.023</c:v>
              </c:pt>
              <c:pt idx="6">
                <c:v>0.017</c:v>
              </c:pt>
              <c:pt idx="7">
                <c:v>0.041</c:v>
              </c:pt>
              <c:pt idx="8">
                <c:v>0.043</c:v>
              </c:pt>
              <c:pt idx="9">
                <c:v>0.041</c:v>
              </c:pt>
              <c:pt idx="10">
                <c:v>0.06</c:v>
              </c:pt>
              <c:pt idx="11">
                <c:v>0.073</c:v>
              </c:pt>
              <c:pt idx="12">
                <c:v>0.071</c:v>
              </c:pt>
              <c:pt idx="13">
                <c:v>0.143</c:v>
              </c:pt>
            </c:numLit>
          </c:val>
        </c:ser>
        <c:ser>
          <c:idx val="2"/>
          <c:order val="2"/>
          <c:tx>
            <c:v>Aware</c:v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4"/>
              <c:pt idx="0">
                <c:v>Biology: Utah State Office of Education</c:v>
              </c:pt>
              <c:pt idx="1">
                <c:v>Physics: Utah State Office of Education</c:v>
              </c:pt>
              <c:pt idx="2">
                <c:v>Chemistry: Utah State Office of Education</c:v>
              </c:pt>
              <c:pt idx="3">
                <c:v>Earth Science: Utah State Office of Education</c:v>
              </c:pt>
              <c:pt idx="4">
                <c:v>Science: Utah State Office of Education</c:v>
              </c:pt>
              <c:pt idx="5">
                <c:v>Integrated Science: Utah State Office of Education</c:v>
              </c:pt>
              <c:pt idx="6">
                <c:v>The Utah Middle School Math Project</c:v>
              </c:pt>
              <c:pt idx="7">
                <c:v>Secondary Math One</c:v>
              </c:pt>
              <c:pt idx="8">
                <c:v>Secondary Three Mathematics: Integrated Pathway</c:v>
              </c:pt>
              <c:pt idx="9">
                <c:v>Secondary Two Mathematics: Integrated Pathway</c:v>
              </c:pt>
              <c:pt idx="10">
                <c:v>Core Knowledge Language Arts Core</c:v>
              </c:pt>
              <c:pt idx="11">
                <c:v>NYS Common Core ELA &amp; Literacy Curriculum</c:v>
              </c:pt>
              <c:pt idx="12">
                <c:v>NYS Common Core ELA Curriculum</c:v>
              </c:pt>
              <c:pt idx="13">
                <c:v>Eureka Math Great Minds</c:v>
              </c:pt>
            </c:strLit>
          </c:cat>
          <c:val>
            <c:numLit>
              <c:formatCode>###0.0%</c:formatCode>
              <c:ptCount val="14"/>
              <c:pt idx="0">
                <c:v>0.0852272727272727</c:v>
              </c:pt>
              <c:pt idx="1">
                <c:v>0.0852272727272727</c:v>
              </c:pt>
              <c:pt idx="2">
                <c:v>0.0855513307984791</c:v>
              </c:pt>
              <c:pt idx="3">
                <c:v>0.0855513307984791</c:v>
              </c:pt>
              <c:pt idx="4">
                <c:v>0.0962264150943396</c:v>
              </c:pt>
              <c:pt idx="5">
                <c:v>0.100189035916824</c:v>
              </c:pt>
              <c:pt idx="6">
                <c:v>0.12593984962406</c:v>
              </c:pt>
              <c:pt idx="7">
                <c:v>0.142857142857143</c:v>
              </c:pt>
              <c:pt idx="8">
                <c:v>0.145009416195857</c:v>
              </c:pt>
              <c:pt idx="9">
                <c:v>0.153558052434457</c:v>
              </c:pt>
              <c:pt idx="10">
                <c:v>0.217636022514071</c:v>
              </c:pt>
              <c:pt idx="11">
                <c:v>0.239700374531835</c:v>
              </c:pt>
              <c:pt idx="12">
                <c:v>0.25140712945591</c:v>
              </c:pt>
              <c:pt idx="13">
                <c:v>0.244444444444444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1008147120"/>
        <c:axId val="-1007918368"/>
      </c:barChart>
      <c:catAx>
        <c:axId val="-1008147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-1007918368"/>
        <c:crosses val="autoZero"/>
        <c:auto val="1"/>
        <c:lblAlgn val="ctr"/>
        <c:lblOffset val="100"/>
        <c:noMultiLvlLbl val="0"/>
      </c:catAx>
      <c:valAx>
        <c:axId val="-1007918368"/>
        <c:scaling>
          <c:orientation val="minMax"/>
          <c:min val="0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 i="0"/>
            </a:pPr>
            <a:endParaRPr lang="en-US"/>
          </a:p>
        </c:txPr>
        <c:crossAx val="-1008147120"/>
        <c:crosses val="autoZero"/>
        <c:crossBetween val="between"/>
      </c:valAx>
    </c:plotArea>
    <c:legend>
      <c:legendPos val="b"/>
      <c:overlay val="1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 b="0" i="0" cap="small" baseline="0">
                <a:solidFill>
                  <a:schemeClr val="tx1">
                    <a:lumMod val="50000"/>
                    <a:lumOff val="50000"/>
                  </a:schemeClr>
                </a:solidFill>
                <a:latin typeface="Gill Sans" charset="0"/>
                <a:ea typeface="Gill Sans" charset="0"/>
                <a:cs typeface="Gill Sans" charset="0"/>
              </a:defRPr>
            </a:pPr>
            <a:r>
              <a:rPr lang="en-US" sz="1800" b="0" i="0" cap="small" baseline="0">
                <a:solidFill>
                  <a:schemeClr val="tx1">
                    <a:lumMod val="75000"/>
                    <a:lumOff val="25000"/>
                  </a:schemeClr>
                </a:solidFill>
                <a:latin typeface="Gill Sans" charset="0"/>
                <a:ea typeface="Gill Sans" charset="0"/>
                <a:cs typeface="Gill Sans" charset="0"/>
              </a:rPr>
              <a:t>OER Product Awareness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637995006721721"/>
          <c:y val="0.121632712577594"/>
          <c:w val="0.608000153639332"/>
          <c:h val="0.824338832645919"/>
        </c:manualLayout>
      </c:layout>
      <c:doughnutChart>
        <c:varyColors val="1"/>
        <c:ser>
          <c:idx val="0"/>
          <c:order val="0"/>
          <c:tx>
            <c:v>#REF!</c:v>
          </c:tx>
          <c:dLbls>
            <c:dLbl>
              <c:idx val="0"/>
              <c:layout>
                <c:manualLayout>
                  <c:x val="0.00390243902439024"/>
                  <c:y val="-0.0366197183098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Gill Sans" charset="0"/>
                    <a:ea typeface="Gill Sans" charset="0"/>
                    <a:cs typeface="Gill Sans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Use</c:v>
              </c:pt>
              <c:pt idx="1">
                <c:v>Considered</c:v>
              </c:pt>
              <c:pt idx="2">
                <c:v>Aware</c:v>
              </c:pt>
              <c:pt idx="3">
                <c:v>Unaware</c:v>
              </c:pt>
            </c:strLit>
          </c:cat>
          <c:val>
            <c:numLit>
              <c:formatCode>###0.0%</c:formatCode>
              <c:ptCount val="4"/>
              <c:pt idx="0">
                <c:v>0.158088235294118</c:v>
              </c:pt>
              <c:pt idx="1">
                <c:v>0.205882352941176</c:v>
              </c:pt>
              <c:pt idx="2">
                <c:v>0.308823529411765</c:v>
              </c:pt>
              <c:pt idx="3">
                <c:v>0.327205882352941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96574611100442"/>
          <c:y val="0.158082114735658"/>
          <c:w val="0.231230266948339"/>
          <c:h val="0.301711452735075"/>
        </c:manualLayout>
      </c:layout>
      <c:overlay val="0"/>
      <c:txPr>
        <a:bodyPr/>
        <a:lstStyle/>
        <a:p>
          <a:pPr>
            <a:defRPr sz="1400" b="0">
              <a:latin typeface="Gill Sans" charset="0"/>
              <a:ea typeface="Gill Sans" charset="0"/>
              <a:cs typeface="Gill Sans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 charset="0"/>
          <a:ea typeface="Gill Sans MT" charset="0"/>
          <a:cs typeface="Gill Sans MT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cap="small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</a:rPr>
              <a:t>Publisher of Full-Course Curricula Materials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82628597793819"/>
          <c:y val="0.0781378530783163"/>
          <c:w val="0.680408088927203"/>
          <c:h val="0.85357516281101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.0229995325372301"/>
                  <c:y val="0.00163132137030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0219050625610889"/>
                  <c:y val="0.0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2443433969366E-5"/>
                  <c:y val="0.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3"/>
              <c:pt idx="0">
                <c:v>Mathematics Vision Project</c:v>
              </c:pt>
              <c:pt idx="1">
                <c:v>Addison-Wesley Longman, Inc.</c:v>
              </c:pt>
              <c:pt idx="2">
                <c:v>Great Minds</c:v>
              </c:pt>
              <c:pt idx="3">
                <c:v>Scholastic, Inc.</c:v>
              </c:pt>
              <c:pt idx="4">
                <c:v>National Geographic / Hampton Brown</c:v>
              </c:pt>
              <c:pt idx="5">
                <c:v>Holt Rinehart and Winston</c:v>
              </c:pt>
              <c:pt idx="6">
                <c:v>Discovery Education, Inc.</c:v>
              </c:pt>
              <c:pt idx="7">
                <c:v>Cengage Learning (Brooks Cole, Heinle, National Geographic Learning, South-Western)</c:v>
              </c:pt>
              <c:pt idx="8">
                <c:v>EngageNY</c:v>
              </c:pt>
              <c:pt idx="9">
                <c:v>Other</c:v>
              </c:pt>
              <c:pt idx="10">
                <c:v>McGraw-Hill School Education LLC (Glencoe, Macmillan, SRA)</c:v>
              </c:pt>
              <c:pt idx="11">
                <c:v>Pearson Education, Inc., (Prentice Hall, Longman ELT, Scott Foresman)</c:v>
              </c:pt>
              <c:pt idx="12">
                <c:v>Houghton Mifflin Harcourt</c:v>
              </c:pt>
            </c:strLit>
          </c:cat>
          <c:val>
            <c:numLit>
              <c:formatCode>###0.0%</c:formatCode>
              <c:ptCount val="13"/>
              <c:pt idx="0">
                <c:v>0.00292397660818713</c:v>
              </c:pt>
              <c:pt idx="1">
                <c:v>0.00584795321637427</c:v>
              </c:pt>
              <c:pt idx="2">
                <c:v>0.0233918128654971</c:v>
              </c:pt>
              <c:pt idx="3">
                <c:v>0.0350877192982456</c:v>
              </c:pt>
              <c:pt idx="4">
                <c:v>0.0467836257309941</c:v>
              </c:pt>
              <c:pt idx="5">
                <c:v>0.0497076023391813</c:v>
              </c:pt>
              <c:pt idx="6">
                <c:v>0.0906432748538011</c:v>
              </c:pt>
              <c:pt idx="7">
                <c:v>0.131578947368421</c:v>
              </c:pt>
              <c:pt idx="8">
                <c:v>0.14327485380117</c:v>
              </c:pt>
              <c:pt idx="9">
                <c:v>0.251461988304094</c:v>
              </c:pt>
              <c:pt idx="10">
                <c:v>0.403508771929825</c:v>
              </c:pt>
              <c:pt idx="11">
                <c:v>0.41812865497076</c:v>
              </c:pt>
              <c:pt idx="12">
                <c:v>0.461988304093567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723144000"/>
        <c:axId val="-723424640"/>
      </c:barChart>
      <c:catAx>
        <c:axId val="-723144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-723424640"/>
        <c:crosses val="autoZero"/>
        <c:auto val="1"/>
        <c:lblAlgn val="ctr"/>
        <c:lblOffset val="100"/>
        <c:noMultiLvlLbl val="0"/>
      </c:catAx>
      <c:valAx>
        <c:axId val="-723424640"/>
        <c:scaling>
          <c:orientation val="minMax"/>
          <c:min val="0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 i="0"/>
            </a:pPr>
            <a:endParaRPr lang="en-US"/>
          </a:p>
        </c:txPr>
        <c:crossAx val="-723144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cap="small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</a:rPr>
              <a:t>Districts Selecting EngageNY as a Publisher of Full-Course Curricula Materials by </a:t>
            </a:r>
            <a:r>
              <a:rPr lang="en-US" sz="1800" b="0" i="0" u="none" strike="noStrike" cap="small" baseline="0">
                <a:effectLst/>
              </a:rPr>
              <a:t>Percentage of Students 5-17 in Poverty</a:t>
            </a:r>
            <a:r>
              <a:rPr lang="en-US" sz="1800" b="1" i="0" u="none" strike="noStrike" baseline="0"/>
              <a:t> 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136693399061"/>
          <c:y val="0.193772369362921"/>
          <c:w val="0.82689999332196"/>
          <c:h val="0.675244736257498"/>
        </c:manualLayout>
      </c:layout>
      <c:barChart>
        <c:barDir val="bar"/>
        <c:grouping val="stacked"/>
        <c:varyColors val="0"/>
        <c:ser>
          <c:idx val="0"/>
          <c:order val="0"/>
          <c:tx>
            <c:v>Rate</c:v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0 - 10 %</c:v>
              </c:pt>
              <c:pt idx="1">
                <c:v>10 - 25 %</c:v>
              </c:pt>
              <c:pt idx="2">
                <c:v>25+ %</c:v>
              </c:pt>
            </c:strLit>
          </c:cat>
          <c:val>
            <c:numLit>
              <c:formatCode>###0.0%</c:formatCode>
              <c:ptCount val="3"/>
              <c:pt idx="0">
                <c:v>0.113636363636364</c:v>
              </c:pt>
              <c:pt idx="1">
                <c:v>0.117647058823529</c:v>
              </c:pt>
              <c:pt idx="2">
                <c:v>0.231884057971014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723196432"/>
        <c:axId val="-1051512416"/>
      </c:barChart>
      <c:catAx>
        <c:axId val="-723196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-1051512416"/>
        <c:crosses val="autoZero"/>
        <c:auto val="1"/>
        <c:lblAlgn val="ctr"/>
        <c:lblOffset val="100"/>
        <c:noMultiLvlLbl val="0"/>
      </c:catAx>
      <c:valAx>
        <c:axId val="-1051512416"/>
        <c:scaling>
          <c:orientation val="minMax"/>
          <c:min val="0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 i="0"/>
            </a:pPr>
            <a:endParaRPr lang="en-US"/>
          </a:p>
        </c:txPr>
        <c:crossAx val="-723196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cap="small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</a:rPr>
              <a:t>Awareness of Legal Permissions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7115894432794"/>
          <c:y val="0.136714320866142"/>
          <c:w val="0.73592077372238"/>
          <c:h val="0.690650590551181"/>
        </c:manualLayout>
      </c:layout>
      <c:barChart>
        <c:barDir val="bar"/>
        <c:grouping val="stacked"/>
        <c:varyColors val="0"/>
        <c:ser>
          <c:idx val="0"/>
          <c:order val="0"/>
          <c:tx>
            <c:v>Very Aware</c:v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Creative Commons</c:v>
              </c:pt>
              <c:pt idx="1">
                <c:v>Public Domain</c:v>
              </c:pt>
              <c:pt idx="2">
                <c:v>Copyright</c:v>
              </c:pt>
            </c:strLit>
          </c:cat>
          <c:val>
            <c:numLit>
              <c:formatCode>###0.0%</c:formatCode>
              <c:ptCount val="3"/>
              <c:pt idx="0">
                <c:v>0.152173913043478</c:v>
              </c:pt>
              <c:pt idx="1">
                <c:v>0.279826464208243</c:v>
              </c:pt>
              <c:pt idx="2">
                <c:v>0.424568965517241</c:v>
              </c:pt>
            </c:numLit>
          </c:val>
        </c:ser>
        <c:ser>
          <c:idx val="1"/>
          <c:order val="1"/>
          <c:tx>
            <c:v>Aware</c:v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Creative Commons</c:v>
              </c:pt>
              <c:pt idx="1">
                <c:v>Public Domain</c:v>
              </c:pt>
              <c:pt idx="2">
                <c:v>Copyright</c:v>
              </c:pt>
            </c:strLit>
          </c:cat>
          <c:val>
            <c:numLit>
              <c:formatCode>###0.0%</c:formatCode>
              <c:ptCount val="3"/>
              <c:pt idx="0">
                <c:v>0.230434782608696</c:v>
              </c:pt>
              <c:pt idx="1">
                <c:v>0.453362255965293</c:v>
              </c:pt>
              <c:pt idx="2">
                <c:v>0.407327586206897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723238560"/>
        <c:axId val="-723236240"/>
      </c:barChart>
      <c:catAx>
        <c:axId val="-723238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-723236240"/>
        <c:crosses val="autoZero"/>
        <c:auto val="1"/>
        <c:lblAlgn val="ctr"/>
        <c:lblOffset val="100"/>
        <c:noMultiLvlLbl val="0"/>
      </c:catAx>
      <c:valAx>
        <c:axId val="-723236240"/>
        <c:scaling>
          <c:orientation val="minMax"/>
          <c:max val="1.0"/>
          <c:min val="0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 i="0"/>
            </a:pPr>
            <a:endParaRPr lang="en-US"/>
          </a:p>
        </c:txPr>
        <c:crossAx val="-723238560"/>
        <c:crosses val="autoZero"/>
        <c:crossBetween val="between"/>
      </c:valAx>
    </c:plotArea>
    <c:legend>
      <c:legendPos val="b"/>
      <c:overlay val="1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/>
              </a:rPr>
              <a:t>Awareness of OER and Creative Commons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481897445746111"/>
          <c:y val="0.139751554082056"/>
          <c:w val="0.567024543883234"/>
          <c:h val="0.818591771099035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0.00390243902439024"/>
                  <c:y val="-0.0366197183098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>
                    <a:solidFill>
                      <a:schemeClr val="bg1"/>
                    </a:solidFill>
                    <a:latin typeface="Gill San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Very Aware</c:v>
              </c:pt>
              <c:pt idx="1">
                <c:v>Aware</c:v>
              </c:pt>
              <c:pt idx="2">
                <c:v>Somewhat aware</c:v>
              </c:pt>
              <c:pt idx="3">
                <c:v>Not aware</c:v>
              </c:pt>
            </c:strLit>
          </c:cat>
          <c:val>
            <c:numLit>
              <c:formatCode>###0.0%</c:formatCode>
              <c:ptCount val="4"/>
              <c:pt idx="0">
                <c:v>0.127931769722814</c:v>
              </c:pt>
              <c:pt idx="1">
                <c:v>0.153518123667377</c:v>
              </c:pt>
              <c:pt idx="2">
                <c:v>0.0575692963752665</c:v>
              </c:pt>
              <c:pt idx="3">
                <c:v>0.660980810234541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61452659880929"/>
          <c:y val="0.16910961458765"/>
          <c:w val="0.299522949875168"/>
          <c:h val="0.293900331537505"/>
        </c:manualLayout>
      </c:layout>
      <c:overlay val="0"/>
      <c:txPr>
        <a:bodyPr/>
        <a:lstStyle/>
        <a:p>
          <a:pPr>
            <a:defRPr sz="1400">
              <a:latin typeface="Gill Sans"/>
              <a:cs typeface="Gill Sans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/>
              </a:rPr>
              <a:t>Awareness of the U.S. Department of Education's #GoOpen Campaign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716043787209526"/>
          <c:y val="0.154929355661528"/>
          <c:w val="0.567024543883234"/>
          <c:h val="0.818591771099035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0.00390243902439024"/>
                  <c:y val="-0.0366197183098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>
                    <a:solidFill>
                      <a:schemeClr val="bg1"/>
                    </a:solidFill>
                    <a:latin typeface="Gill San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Very familiar</c:v>
              </c:pt>
              <c:pt idx="1">
                <c:v>Somewhat familiar</c:v>
              </c:pt>
              <c:pt idx="2">
                <c:v>Heard of</c:v>
              </c:pt>
              <c:pt idx="3">
                <c:v>Not aware</c:v>
              </c:pt>
            </c:strLit>
          </c:cat>
          <c:val>
            <c:numLit>
              <c:formatCode>###0.0%</c:formatCode>
              <c:ptCount val="4"/>
              <c:pt idx="0">
                <c:v>0.0568181818181818</c:v>
              </c:pt>
              <c:pt idx="1">
                <c:v>0.145454545454545</c:v>
              </c:pt>
              <c:pt idx="2">
                <c:v>0.193181818181818</c:v>
              </c:pt>
              <c:pt idx="3">
                <c:v>0.604545454545454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53647781832149"/>
          <c:y val="0.224372772482387"/>
          <c:w val="0.299522949875168"/>
          <c:h val="0.288637173642768"/>
        </c:manualLayout>
      </c:layout>
      <c:overlay val="0"/>
      <c:txPr>
        <a:bodyPr/>
        <a:lstStyle/>
        <a:p>
          <a:pPr>
            <a:defRPr sz="1400">
              <a:latin typeface="Gill Sans"/>
              <a:cs typeface="Gill Sans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/>
              </a:rPr>
              <a:t>Respondent's Role in the Selection of Full-course Curricula Material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716043787209526"/>
          <c:y val="0.154929355661528"/>
          <c:w val="0.567024543883234"/>
          <c:h val="0.818591771099035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0.00390243902439024"/>
                  <c:y val="-0.0366197183098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>
                    <a:solidFill>
                      <a:schemeClr val="bg1"/>
                    </a:solidFill>
                    <a:latin typeface="Gill San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6"/>
              <c:pt idx="0">
                <c:v>Solely responsible</c:v>
              </c:pt>
              <c:pt idx="1">
                <c:v>Led a group</c:v>
              </c:pt>
              <c:pt idx="2">
                <c:v>Member of a group</c:v>
              </c:pt>
              <c:pt idx="3">
                <c:v>Influenced</c:v>
              </c:pt>
              <c:pt idx="4">
                <c:v>No decision role</c:v>
              </c:pt>
              <c:pt idx="5">
                <c:v>Other</c:v>
              </c:pt>
            </c:strLit>
          </c:cat>
          <c:val>
            <c:numLit>
              <c:formatCode>###0.0%</c:formatCode>
              <c:ptCount val="6"/>
              <c:pt idx="0">
                <c:v>0.0208333333333333</c:v>
              </c:pt>
              <c:pt idx="1">
                <c:v>0.485119047619048</c:v>
              </c:pt>
              <c:pt idx="2">
                <c:v>0.181547619047619</c:v>
              </c:pt>
              <c:pt idx="3">
                <c:v>0.0654761904761905</c:v>
              </c:pt>
              <c:pt idx="4">
                <c:v>0.1875</c:v>
              </c:pt>
              <c:pt idx="5">
                <c:v>0.0595238095238095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57550220856539"/>
          <c:y val="0.253320173006543"/>
          <c:w val="0.299522949875168"/>
          <c:h val="0.317584562493069"/>
        </c:manualLayout>
      </c:layout>
      <c:overlay val="0"/>
      <c:txPr>
        <a:bodyPr/>
        <a:lstStyle/>
        <a:p>
          <a:pPr>
            <a:defRPr sz="1400">
              <a:latin typeface="Gill Sans"/>
              <a:cs typeface="Gill Sans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cap="small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</a:rPr>
              <a:t>Awareness of OER and Creative Commons by Size of District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7115894432794"/>
          <c:y val="0.143801914466574"/>
          <c:w val="0.73592077372238"/>
          <c:h val="0.683563378107148"/>
        </c:manualLayout>
      </c:layout>
      <c:barChart>
        <c:barDir val="bar"/>
        <c:grouping val="stacked"/>
        <c:varyColors val="0"/>
        <c:ser>
          <c:idx val="0"/>
          <c:order val="0"/>
          <c:tx>
            <c:v>Very Aware</c:v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0 - 999</c:v>
              </c:pt>
              <c:pt idx="1">
                <c:v>1,000 - 2,499</c:v>
              </c:pt>
              <c:pt idx="2">
                <c:v>2,500+</c:v>
              </c:pt>
            </c:strLit>
          </c:cat>
          <c:val>
            <c:numLit>
              <c:formatCode>###0.0%</c:formatCode>
              <c:ptCount val="3"/>
              <c:pt idx="0">
                <c:v>0.0575539568345324</c:v>
              </c:pt>
              <c:pt idx="1">
                <c:v>0.139344262295082</c:v>
              </c:pt>
              <c:pt idx="2">
                <c:v>0.165775401069519</c:v>
              </c:pt>
            </c:numLit>
          </c:val>
        </c:ser>
        <c:ser>
          <c:idx val="1"/>
          <c:order val="1"/>
          <c:tx>
            <c:v>Aware</c:v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0 - 999</c:v>
              </c:pt>
              <c:pt idx="1">
                <c:v>1,000 - 2,499</c:v>
              </c:pt>
              <c:pt idx="2">
                <c:v>2,500+</c:v>
              </c:pt>
            </c:strLit>
          </c:cat>
          <c:val>
            <c:numLit>
              <c:formatCode>###0.0%</c:formatCode>
              <c:ptCount val="3"/>
              <c:pt idx="0">
                <c:v>0.143884892086331</c:v>
              </c:pt>
              <c:pt idx="1">
                <c:v>0.131147540983607</c:v>
              </c:pt>
              <c:pt idx="2">
                <c:v>0.187165775401069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722919680"/>
        <c:axId val="-722917360"/>
      </c:barChart>
      <c:catAx>
        <c:axId val="-722919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-722917360"/>
        <c:crosses val="autoZero"/>
        <c:auto val="1"/>
        <c:lblAlgn val="ctr"/>
        <c:lblOffset val="100"/>
        <c:noMultiLvlLbl val="0"/>
      </c:catAx>
      <c:valAx>
        <c:axId val="-722917360"/>
        <c:scaling>
          <c:orientation val="minMax"/>
          <c:min val="0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 i="0"/>
            </a:pPr>
            <a:endParaRPr lang="en-US"/>
          </a:p>
        </c:txPr>
        <c:crossAx val="-722919680"/>
        <c:crosses val="autoZero"/>
        <c:crossBetween val="between"/>
      </c:valAx>
    </c:plotArea>
    <c:legend>
      <c:legendPos val="b"/>
      <c:overlay val="1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/>
              </a:rPr>
              <a:t>Awareness of Open</a:t>
            </a:r>
            <a:r>
              <a:rPr lang="en-US" sz="1600" b="0" i="0" cap="small" baseline="0">
                <a:solidFill>
                  <a:schemeClr val="tx1">
                    <a:lumMod val="75000"/>
                    <a:lumOff val="25000"/>
                  </a:schemeClr>
                </a:solidFill>
                <a:latin typeface="Gill Sans"/>
              </a:rPr>
              <a:t> Educational Resources</a:t>
            </a:r>
            <a:endParaRPr lang="en-US" sz="1600" b="0" i="0" cap="small">
              <a:solidFill>
                <a:schemeClr val="tx1">
                  <a:lumMod val="75000"/>
                  <a:lumOff val="25000"/>
                </a:schemeClr>
              </a:solidFill>
              <a:latin typeface="Gill San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540434031111965"/>
          <c:y val="0.134488396187319"/>
          <c:w val="0.567024543883234"/>
          <c:h val="0.818591771099035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0.00390243902439024"/>
                  <c:y val="-0.0366197183098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>
                    <a:solidFill>
                      <a:schemeClr val="bg1"/>
                    </a:solidFill>
                    <a:latin typeface="Gill San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Very Aware</c:v>
              </c:pt>
              <c:pt idx="1">
                <c:v>Aware</c:v>
              </c:pt>
              <c:pt idx="2">
                <c:v>Somewhat aware</c:v>
              </c:pt>
              <c:pt idx="3">
                <c:v>Not aware</c:v>
              </c:pt>
            </c:strLit>
          </c:cat>
          <c:val>
            <c:numLit>
              <c:formatCode>###0.0%</c:formatCode>
              <c:ptCount val="4"/>
              <c:pt idx="0">
                <c:v>0.192307692307692</c:v>
              </c:pt>
              <c:pt idx="1">
                <c:v>0.311965811965812</c:v>
              </c:pt>
              <c:pt idx="2">
                <c:v>0.147435897435897</c:v>
              </c:pt>
              <c:pt idx="3" formatCode="0%">
                <c:v>0.348290598290598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55599001344344"/>
          <c:y val="0.177004351429755"/>
          <c:w val="0.299522949875168"/>
          <c:h val="0.291268752590137"/>
        </c:manualLayout>
      </c:layout>
      <c:overlay val="0"/>
      <c:txPr>
        <a:bodyPr/>
        <a:lstStyle/>
        <a:p>
          <a:pPr>
            <a:defRPr sz="1400">
              <a:latin typeface="Gill Sans"/>
              <a:cs typeface="Gill Sans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/>
              </a:rPr>
              <a:t>How Long had the Previous Curricula Material Been in Place?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677019396965623"/>
          <c:y val="0.160804185661003"/>
          <c:w val="0.567024543883234"/>
          <c:h val="0.818591771099035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0.00195121951219512"/>
                  <c:y val="-0.03380281690140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>
                    <a:solidFill>
                      <a:schemeClr val="bg1"/>
                    </a:solidFill>
                    <a:latin typeface="Gill San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1 to 2 years</c:v>
              </c:pt>
              <c:pt idx="1">
                <c:v>3 to 5 years</c:v>
              </c:pt>
              <c:pt idx="2">
                <c:v>6 to 10 years</c:v>
              </c:pt>
              <c:pt idx="3">
                <c:v>Over 10 years</c:v>
              </c:pt>
              <c:pt idx="4">
                <c:v>Does not apply</c:v>
              </c:pt>
              <c:pt idx="5">
                <c:v>Don't Know</c:v>
              </c:pt>
            </c:strLit>
          </c:cat>
          <c:val>
            <c:numLit>
              <c:formatCode>###0.0%</c:formatCode>
              <c:ptCount val="6"/>
              <c:pt idx="0">
                <c:v>0.0126182965299685</c:v>
              </c:pt>
              <c:pt idx="1">
                <c:v>0.126182965299685</c:v>
              </c:pt>
              <c:pt idx="2">
                <c:v>0.56782334384858</c:v>
              </c:pt>
              <c:pt idx="3">
                <c:v>0.227129337539432</c:v>
              </c:pt>
              <c:pt idx="4">
                <c:v>0.0157728706624606</c:v>
              </c:pt>
              <c:pt idx="5">
                <c:v>0.0504731861198738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57550220856539"/>
          <c:y val="0.253320173006543"/>
          <c:w val="0.299522949875168"/>
          <c:h val="0.45306717519685"/>
        </c:manualLayout>
      </c:layout>
      <c:overlay val="0"/>
      <c:txPr>
        <a:bodyPr/>
        <a:lstStyle/>
        <a:p>
          <a:pPr>
            <a:defRPr sz="1400">
              <a:latin typeface="Gill Sans"/>
              <a:cs typeface="Gill Sans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/>
              </a:rPr>
              <a:t>How Many Alternatives were Initially Considered for Possible Adoption?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677019396965623"/>
          <c:y val="0.160804185661003"/>
          <c:w val="0.567024543883234"/>
          <c:h val="0.818591771099035"/>
        </c:manualLayout>
      </c:layout>
      <c:doughnutChart>
        <c:varyColors val="1"/>
        <c:ser>
          <c:idx val="0"/>
          <c:order val="0"/>
          <c:tx>
            <c:v>Total</c:v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Gill Sans" charset="0"/>
                    <a:ea typeface="Gill Sans" charset="0"/>
                    <a:cs typeface="Gill Sans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 +</c:v>
              </c:pt>
            </c:strLit>
          </c:cat>
          <c:val>
            <c:numLit>
              <c:formatCode>###0.0%</c:formatCode>
              <c:ptCount val="6"/>
              <c:pt idx="0">
                <c:v>0.0257234726688103</c:v>
              </c:pt>
              <c:pt idx="1">
                <c:v>0.0996784565916398</c:v>
              </c:pt>
              <c:pt idx="2">
                <c:v>0.273311897106109</c:v>
              </c:pt>
              <c:pt idx="3">
                <c:v>0.180064308681672</c:v>
              </c:pt>
              <c:pt idx="4">
                <c:v>0.147909967845659</c:v>
              </c:pt>
              <c:pt idx="5">
                <c:v>0.177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08281928173612"/>
          <c:y val="0.240162246166598"/>
          <c:w val="0.0810390628000768"/>
          <c:h val="0.377592208868628"/>
        </c:manualLayout>
      </c:layout>
      <c:overlay val="0"/>
      <c:txPr>
        <a:bodyPr/>
        <a:lstStyle/>
        <a:p>
          <a:pPr>
            <a:defRPr sz="1400">
              <a:latin typeface="Gill Sans"/>
              <a:cs typeface="Gill Sans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/>
              </a:rPr>
              <a:t>How Many Alternatives were Actively</a:t>
            </a:r>
            <a:r>
              <a:rPr lang="en-US" sz="1800" b="0" i="0" cap="small" baseline="0">
                <a:solidFill>
                  <a:schemeClr val="tx1">
                    <a:lumMod val="75000"/>
                    <a:lumOff val="25000"/>
                  </a:schemeClr>
                </a:solidFill>
                <a:latin typeface="Gill Sans"/>
              </a:rPr>
              <a:t> Reviewed</a:t>
            </a:r>
            <a:r>
              <a:rPr lang="en-US" sz="1800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/>
              </a:rPr>
              <a:t>?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930677933550989"/>
          <c:y val="0.106152714463324"/>
          <c:w val="0.611902592663722"/>
          <c:h val="0.825263365105677"/>
        </c:manualLayout>
      </c:layout>
      <c:doughnutChart>
        <c:varyColors val="1"/>
        <c:ser>
          <c:idx val="0"/>
          <c:order val="0"/>
          <c:tx>
            <c:v>#REF!</c:v>
          </c:tx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Gill Sans" charset="0"/>
                    <a:ea typeface="Gill Sans" charset="0"/>
                    <a:cs typeface="Gill Sans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6+</c:v>
              </c:pt>
            </c:strLit>
          </c:cat>
          <c:val>
            <c:numLit>
              <c:formatCode>###0.0%</c:formatCode>
              <c:ptCount val="6"/>
              <c:pt idx="0">
                <c:v>0.0426229508196721</c:v>
              </c:pt>
              <c:pt idx="1">
                <c:v>0.259016393442623</c:v>
              </c:pt>
              <c:pt idx="2">
                <c:v>0.416393442622951</c:v>
              </c:pt>
              <c:pt idx="3">
                <c:v>0.108196721311475</c:v>
              </c:pt>
              <c:pt idx="4">
                <c:v>0.0360655737704918</c:v>
              </c:pt>
              <c:pt idx="5">
                <c:v>0.066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76574611100442"/>
          <c:y val="0.187530667219229"/>
          <c:w val="0.0810390628000768"/>
          <c:h val="0.377592208868628"/>
        </c:manualLayout>
      </c:layout>
      <c:overlay val="0"/>
      <c:txPr>
        <a:bodyPr/>
        <a:lstStyle/>
        <a:p>
          <a:pPr>
            <a:defRPr sz="1400">
              <a:latin typeface="Gill Sans"/>
              <a:cs typeface="Gill Sans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 b="0" i="0" cap="small" baseline="0">
                <a:solidFill>
                  <a:schemeClr val="tx1">
                    <a:lumMod val="75000"/>
                    <a:lumOff val="25000"/>
                  </a:schemeClr>
                </a:solidFill>
                <a:latin typeface="Gill Sans" charset="0"/>
                <a:ea typeface="Gill Sans" charset="0"/>
                <a:cs typeface="Gill Sans" charset="0"/>
              </a:defRPr>
            </a:pPr>
            <a:r>
              <a:rPr lang="en-US" sz="1800" b="0" i="0" cap="small" baseline="0">
                <a:solidFill>
                  <a:schemeClr val="tx1">
                    <a:lumMod val="75000"/>
                    <a:lumOff val="25000"/>
                  </a:schemeClr>
                </a:solidFill>
                <a:latin typeface="Gill Sans" charset="0"/>
                <a:ea typeface="Gill Sans" charset="0"/>
                <a:cs typeface="Gill Sans" charset="0"/>
              </a:rPr>
              <a:t>Length of Curriculum Review Process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930677933550989"/>
          <c:y val="0.106152714463324"/>
          <c:w val="0.611902592663722"/>
          <c:h val="0.825263365105677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0.005420054200542"/>
                  <c:y val="-0.0367454068241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Gill Sans" charset="0"/>
                    <a:ea typeface="Gill Sans" charset="0"/>
                    <a:cs typeface="Gill Sans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1 month</c:v>
              </c:pt>
              <c:pt idx="1">
                <c:v>2 - 3 months</c:v>
              </c:pt>
              <c:pt idx="2">
                <c:v>4 - 5 months</c:v>
              </c:pt>
              <c:pt idx="3">
                <c:v>6 - 9 months</c:v>
              </c:pt>
              <c:pt idx="4">
                <c:v>10 - 12 months</c:v>
              </c:pt>
              <c:pt idx="5">
                <c:v>13 - 18 months</c:v>
              </c:pt>
              <c:pt idx="6">
                <c:v>19 - 24 months</c:v>
              </c:pt>
              <c:pt idx="7">
                <c:v>Over 2 years</c:v>
              </c:pt>
              <c:pt idx="8">
                <c:v>Don't Know</c:v>
              </c:pt>
            </c:strLit>
          </c:cat>
          <c:val>
            <c:numLit>
              <c:formatCode>###0.0%</c:formatCode>
              <c:ptCount val="9"/>
              <c:pt idx="0">
                <c:v>0.0127795527156549</c:v>
              </c:pt>
              <c:pt idx="1">
                <c:v>0.143769968051118</c:v>
              </c:pt>
              <c:pt idx="2">
                <c:v>0.217252396166134</c:v>
              </c:pt>
              <c:pt idx="3">
                <c:v>0.329073482428115</c:v>
              </c:pt>
              <c:pt idx="4">
                <c:v>0.166134185303514</c:v>
              </c:pt>
              <c:pt idx="5">
                <c:v>0.0383386581469648</c:v>
              </c:pt>
              <c:pt idx="6">
                <c:v>0.0479233226837061</c:v>
              </c:pt>
              <c:pt idx="7">
                <c:v>0.0159744408945687</c:v>
              </c:pt>
              <c:pt idx="8">
                <c:v>0.0287539936102236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531599769541"/>
          <c:y val="0.150785334904003"/>
          <c:w val="0.205917111580565"/>
          <c:h val="0.501276419394944"/>
        </c:manualLayout>
      </c:layout>
      <c:overlay val="0"/>
      <c:txPr>
        <a:bodyPr/>
        <a:lstStyle/>
        <a:p>
          <a:pPr rtl="0">
            <a:defRPr sz="1400">
              <a:latin typeface="Gill Sans" charset="0"/>
              <a:ea typeface="Gill Sans" charset="0"/>
              <a:cs typeface="Gill Sans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 charset="0"/>
          <a:ea typeface="Gill Sans MT" charset="0"/>
          <a:cs typeface="Gill Sans MT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cap="small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</a:rPr>
              <a:t>Adoption of Full-Course OER Curricula by Percentage of Students Aged 5-17 in Poverty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0762753537843"/>
          <c:y val="0.19608938547486"/>
          <c:w val="0.822273933183179"/>
          <c:h val="0.631275708073804"/>
        </c:manualLayout>
      </c:layout>
      <c:barChart>
        <c:barDir val="bar"/>
        <c:grouping val="stacked"/>
        <c:varyColors val="0"/>
        <c:ser>
          <c:idx val="0"/>
          <c:order val="0"/>
          <c:tx>
            <c:v>Adopted</c:v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0 - 10 %</c:v>
              </c:pt>
              <c:pt idx="1">
                <c:v>10 - 25 %</c:v>
              </c:pt>
              <c:pt idx="2">
                <c:v>25+ %</c:v>
              </c:pt>
            </c:strLit>
          </c:cat>
          <c:val>
            <c:numLit>
              <c:formatCode>###0.0%</c:formatCode>
              <c:ptCount val="3"/>
              <c:pt idx="0">
                <c:v>0.104</c:v>
              </c:pt>
              <c:pt idx="1">
                <c:v>0.148936170212766</c:v>
              </c:pt>
              <c:pt idx="2">
                <c:v>0.220183486238532</c:v>
              </c:pt>
            </c:numLit>
          </c:val>
        </c:ser>
        <c:ser>
          <c:idx val="1"/>
          <c:order val="1"/>
          <c:tx>
            <c:v>Considered, but not use</c:v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0 - 10 %</c:v>
              </c:pt>
              <c:pt idx="1">
                <c:v>10 - 25 %</c:v>
              </c:pt>
              <c:pt idx="2">
                <c:v>25+ %</c:v>
              </c:pt>
            </c:strLit>
          </c:cat>
          <c:val>
            <c:numLit>
              <c:formatCode>###0.0%</c:formatCode>
              <c:ptCount val="3"/>
              <c:pt idx="0">
                <c:v>0.184</c:v>
              </c:pt>
              <c:pt idx="1">
                <c:v>0.216312056737589</c:v>
              </c:pt>
              <c:pt idx="2">
                <c:v>0.192660550458716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722849072"/>
        <c:axId val="-722535680"/>
      </c:barChart>
      <c:catAx>
        <c:axId val="-722849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-722535680"/>
        <c:crosses val="autoZero"/>
        <c:auto val="1"/>
        <c:lblAlgn val="ctr"/>
        <c:lblOffset val="100"/>
        <c:noMultiLvlLbl val="0"/>
      </c:catAx>
      <c:valAx>
        <c:axId val="-722535680"/>
        <c:scaling>
          <c:orientation val="minMax"/>
          <c:min val="0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 i="0"/>
            </a:pPr>
            <a:endParaRPr lang="en-US"/>
          </a:p>
        </c:txPr>
        <c:crossAx val="-7228490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600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/>
              </a:rPr>
              <a:t>Did Your District Make an Adoption Decision for Full-Course Curricula Materials in the Past Three Years?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716043787209526"/>
          <c:y val="0.154929355661528"/>
          <c:w val="0.567024543883234"/>
          <c:h val="0.818591771099035"/>
        </c:manualLayout>
      </c:layout>
      <c:doughnutChart>
        <c:varyColors val="1"/>
        <c:ser>
          <c:idx val="0"/>
          <c:order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>
                    <a:solidFill>
                      <a:schemeClr val="bg1"/>
                    </a:solidFill>
                    <a:latin typeface="Gill San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Yes</c:v>
              </c:pt>
              <c:pt idx="1">
                <c:v>No</c:v>
              </c:pt>
            </c:strLit>
          </c:cat>
          <c:val>
            <c:numLit>
              <c:formatCode>###0.0%</c:formatCode>
              <c:ptCount val="2"/>
              <c:pt idx="0">
                <c:v>0.771317829457364</c:v>
              </c:pt>
              <c:pt idx="1">
                <c:v>0.228682170542636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43403879393125"/>
          <c:y val="0.188531440612177"/>
          <c:w val="0.084021651765074"/>
          <c:h val="0.195679444674679"/>
        </c:manualLayout>
      </c:layout>
      <c:overlay val="0"/>
      <c:txPr>
        <a:bodyPr/>
        <a:lstStyle/>
        <a:p>
          <a:pPr>
            <a:defRPr sz="1400">
              <a:latin typeface="Gill Sans"/>
              <a:cs typeface="Gill Sans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cap="small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</a:rPr>
              <a:t>District Full-Course Curricula Materials Adoption Decision by Size of District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effectLst/>
            </a:endParaRP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0 - 999</c:v>
              </c:pt>
              <c:pt idx="1">
                <c:v>1,000 - 2,499</c:v>
              </c:pt>
              <c:pt idx="2">
                <c:v>2,500+</c:v>
              </c:pt>
            </c:strLit>
          </c:cat>
          <c:val>
            <c:numLit>
              <c:formatCode>###0.0%</c:formatCode>
              <c:ptCount val="3"/>
              <c:pt idx="0">
                <c:v>0.723270440251572</c:v>
              </c:pt>
              <c:pt idx="1">
                <c:v>0.7265625</c:v>
              </c:pt>
              <c:pt idx="2">
                <c:v>0.836633663366337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-723378384"/>
        <c:axId val="-723377024"/>
      </c:barChart>
      <c:catAx>
        <c:axId val="-723378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-723377024"/>
        <c:crosses val="autoZero"/>
        <c:auto val="1"/>
        <c:lblAlgn val="ctr"/>
        <c:lblOffset val="100"/>
        <c:noMultiLvlLbl val="0"/>
      </c:catAx>
      <c:valAx>
        <c:axId val="-723377024"/>
        <c:scaling>
          <c:orientation val="minMax"/>
          <c:min val="0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 i="0"/>
            </a:pPr>
            <a:endParaRPr lang="en-US"/>
          </a:p>
        </c:txPr>
        <c:crossAx val="-723378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cap="small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</a:rPr>
              <a:t>Subject Area of District Full-Course Curricula Materials Adoption 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effectLst/>
            </a:endParaRP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4"/>
              <c:pt idx="0">
                <c:v>Mathematics</c:v>
              </c:pt>
              <c:pt idx="1">
                <c:v>English Language Arts</c:v>
              </c:pt>
              <c:pt idx="2">
                <c:v>Science</c:v>
              </c:pt>
              <c:pt idx="3">
                <c:v>History and Social Studies</c:v>
              </c:pt>
            </c:strLit>
          </c:cat>
          <c:val>
            <c:numLit>
              <c:formatCode>###0.0%</c:formatCode>
              <c:ptCount val="4"/>
              <c:pt idx="0">
                <c:v>0.585271317829457</c:v>
              </c:pt>
              <c:pt idx="1">
                <c:v>0.441860465116279</c:v>
              </c:pt>
              <c:pt idx="2">
                <c:v>0.294573643410853</c:v>
              </c:pt>
              <c:pt idx="3">
                <c:v>0.187984496124031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-723347520"/>
        <c:axId val="-723358128"/>
      </c:barChart>
      <c:catAx>
        <c:axId val="-723347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-723358128"/>
        <c:crosses val="autoZero"/>
        <c:auto val="1"/>
        <c:lblAlgn val="ctr"/>
        <c:lblOffset val="100"/>
        <c:noMultiLvlLbl val="0"/>
      </c:catAx>
      <c:valAx>
        <c:axId val="-723358128"/>
        <c:scaling>
          <c:orientation val="minMax"/>
          <c:min val="0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 i="0"/>
            </a:pPr>
            <a:endParaRPr lang="en-US"/>
          </a:p>
        </c:txPr>
        <c:crossAx val="-723347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cap="small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Gill Sans" charset="0"/>
                <a:ea typeface="Gill Sans" charset="0"/>
                <a:cs typeface="Gill Sans" charset="0"/>
              </a:rPr>
              <a:t>Number of Subject Areas of District Full-Course Curricula Materials Adoption </a:t>
            </a:r>
            <a:endParaRPr lang="en-US" sz="1400">
              <a:solidFill>
                <a:schemeClr val="tx1">
                  <a:lumMod val="75000"/>
                  <a:lumOff val="25000"/>
                </a:schemeClr>
              </a:solidFill>
              <a:effectLst/>
              <a:latin typeface="Gill Sans" charset="0"/>
              <a:ea typeface="Gill Sans" charset="0"/>
              <a:cs typeface="Gill Sans" charset="0"/>
            </a:endParaRPr>
          </a:p>
        </c:rich>
      </c:tx>
      <c:layout>
        <c:manualLayout>
          <c:xMode val="edge"/>
          <c:yMode val="edge"/>
          <c:x val="0.158646437487997"/>
          <c:y val="0.0084269662921348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16043787209526"/>
          <c:y val="0.154929355661528"/>
          <c:w val="0.567024543883234"/>
          <c:h val="0.818591771099035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0.00390243902439024"/>
                  <c:y val="-0.0366197183098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>
                    <a:solidFill>
                      <a:schemeClr val="bg1"/>
                    </a:solidFill>
                    <a:latin typeface="Gill San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</c:strLit>
          </c:cat>
          <c:val>
            <c:numLit>
              <c:formatCode>###0.0%</c:formatCode>
              <c:ptCount val="4"/>
              <c:pt idx="0">
                <c:v>0.339152119700748</c:v>
              </c:pt>
              <c:pt idx="1">
                <c:v>0.356608478802992</c:v>
              </c:pt>
              <c:pt idx="2">
                <c:v>0.162094763092269</c:v>
              </c:pt>
              <c:pt idx="3">
                <c:v>0.14214463840399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33647781832149"/>
          <c:y val="0.174178679588128"/>
          <c:w val="0.0926936815824851"/>
          <c:h val="0.317584562493069"/>
        </c:manualLayout>
      </c:layout>
      <c:overlay val="0"/>
      <c:txPr>
        <a:bodyPr/>
        <a:lstStyle/>
        <a:p>
          <a:pPr>
            <a:defRPr sz="1400">
              <a:latin typeface="Gill Sans"/>
              <a:cs typeface="Gill Sans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/>
              </a:rPr>
              <a:t>What was the Primary Reason for Replacing the Previous Curricula Material?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716043787209526"/>
          <c:y val="0.154929355661528"/>
          <c:w val="0.567024543883234"/>
          <c:h val="0.818591771099035"/>
        </c:manualLayout>
      </c:layout>
      <c:doughnutChart>
        <c:varyColors val="1"/>
        <c:ser>
          <c:idx val="0"/>
          <c:order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>
                    <a:solidFill>
                      <a:schemeClr val="bg1"/>
                    </a:solidFill>
                    <a:latin typeface="Gill San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Changing standards</c:v>
              </c:pt>
              <c:pt idx="1">
                <c:v>Regular review</c:v>
              </c:pt>
              <c:pt idx="2">
                <c:v>Teacher dissatisfaction</c:v>
              </c:pt>
              <c:pt idx="3">
                <c:v>District dissatisfaction</c:v>
              </c:pt>
              <c:pt idx="4">
                <c:v>Other</c:v>
              </c:pt>
              <c:pt idx="5">
                <c:v>Don't Know</c:v>
              </c:pt>
            </c:strLit>
          </c:cat>
          <c:val>
            <c:numLit>
              <c:formatCode>###0.0%</c:formatCode>
              <c:ptCount val="6"/>
              <c:pt idx="0">
                <c:v>0.694968553459119</c:v>
              </c:pt>
              <c:pt idx="1">
                <c:v>0.0817610062893082</c:v>
              </c:pt>
              <c:pt idx="2">
                <c:v>0.0471698113207547</c:v>
              </c:pt>
              <c:pt idx="3">
                <c:v>0.0220125786163522</c:v>
              </c:pt>
              <c:pt idx="4">
                <c:v>0.144654088050314</c:v>
              </c:pt>
              <c:pt idx="5">
                <c:v>0.00943396226415094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57550220856539"/>
          <c:y val="0.253320173006543"/>
          <c:w val="0.299522949875168"/>
          <c:h val="0.443257721023214"/>
        </c:manualLayout>
      </c:layout>
      <c:overlay val="0"/>
      <c:txPr>
        <a:bodyPr/>
        <a:lstStyle/>
        <a:p>
          <a:pPr>
            <a:defRPr sz="1400">
              <a:latin typeface="Gill Sans"/>
              <a:cs typeface="Gill Sans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Gill Sans" charset="0"/>
                <a:ea typeface="Gill Sans" charset="0"/>
                <a:cs typeface="Gill Sans" charset="0"/>
              </a:defRPr>
            </a:pPr>
            <a:r>
              <a:rPr lang="en-US" sz="1400" b="0" i="0" cap="small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Gill Sans" charset="0"/>
                <a:ea typeface="Gill Sans" charset="0"/>
                <a:cs typeface="Gill Sans" charset="0"/>
              </a:rPr>
              <a:t>Length of Curriculum Review Process </a:t>
            </a:r>
            <a:r>
              <a:rPr lang="en-US" sz="1400" b="0" i="0" u="none" strike="noStrike" cap="small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Gill Sans" charset="0"/>
                <a:ea typeface="Gill Sans" charset="0"/>
                <a:cs typeface="Gill Sans" charset="0"/>
              </a:rPr>
              <a:t>By Percent of Students 5-17 in Poverty</a:t>
            </a:r>
            <a:r>
              <a:rPr lang="en-US" sz="14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Gill Sans" charset="0"/>
                <a:ea typeface="Gill Sans" charset="0"/>
                <a:cs typeface="Gill Sans" charset="0"/>
              </a:rPr>
              <a:t> </a:t>
            </a:r>
            <a:endParaRPr lang="en-US" sz="1400">
              <a:solidFill>
                <a:schemeClr val="tx1">
                  <a:lumMod val="75000"/>
                  <a:lumOff val="25000"/>
                </a:schemeClr>
              </a:solidFill>
              <a:effectLst/>
              <a:latin typeface="Gill Sans" charset="0"/>
              <a:ea typeface="Gill Sans" charset="0"/>
              <a:cs typeface="Gill Sans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Gill Sans" charset="0"/>
              <a:ea typeface="Gill Sans" charset="0"/>
              <a:cs typeface="Gill Sans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1 - 3 months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Gill Sans MT" charset="0"/>
                    <a:ea typeface="Gill Sans MT" charset="0"/>
                    <a:cs typeface="Gill Sans MT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0 - 10 %</c:v>
              </c:pt>
              <c:pt idx="1">
                <c:v>10 - 25 %</c:v>
              </c:pt>
              <c:pt idx="2">
                <c:v>25+ %</c:v>
              </c:pt>
            </c:strLit>
          </c:cat>
          <c:val>
            <c:numLit>
              <c:formatCode>###0.0%</c:formatCode>
              <c:ptCount val="3"/>
              <c:pt idx="0">
                <c:v>0.08</c:v>
              </c:pt>
              <c:pt idx="1">
                <c:v>0.174193548387097</c:v>
              </c:pt>
              <c:pt idx="2">
                <c:v>0.194029850746269</c:v>
              </c:pt>
            </c:numLit>
          </c:val>
        </c:ser>
        <c:ser>
          <c:idx val="1"/>
          <c:order val="1"/>
          <c:tx>
            <c:v>4 - 9 months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Gill Sans" charset="0"/>
                    <a:ea typeface="Gill Sans" charset="0"/>
                    <a:cs typeface="Gill Sans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0 - 10 %</c:v>
              </c:pt>
              <c:pt idx="1">
                <c:v>10 - 25 %</c:v>
              </c:pt>
              <c:pt idx="2">
                <c:v>25+ %</c:v>
              </c:pt>
            </c:strLit>
          </c:cat>
          <c:val>
            <c:numLit>
              <c:formatCode>###0.0%</c:formatCode>
              <c:ptCount val="3"/>
              <c:pt idx="0">
                <c:v>0.533333333333333</c:v>
              </c:pt>
              <c:pt idx="1">
                <c:v>0.516129032258064</c:v>
              </c:pt>
              <c:pt idx="2">
                <c:v>0.671641791044776</c:v>
              </c:pt>
            </c:numLit>
          </c:val>
        </c:ser>
        <c:ser>
          <c:idx val="2"/>
          <c:order val="2"/>
          <c:tx>
            <c:v>10+ months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Gill Sans MT" charset="0"/>
                    <a:ea typeface="Gill Sans MT" charset="0"/>
                    <a:cs typeface="Gill Sans MT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0 - 10 %</c:v>
              </c:pt>
              <c:pt idx="1">
                <c:v>10 - 25 %</c:v>
              </c:pt>
              <c:pt idx="2">
                <c:v>25+ %</c:v>
              </c:pt>
            </c:strLit>
          </c:cat>
          <c:val>
            <c:numLit>
              <c:formatCode>0.0%</c:formatCode>
              <c:ptCount val="3"/>
              <c:pt idx="0">
                <c:v>0.346666666666667</c:v>
              </c:pt>
              <c:pt idx="1">
                <c:v>0.27741935483871</c:v>
              </c:pt>
              <c:pt idx="2">
                <c:v>0.134328358208955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646468432"/>
        <c:axId val="-646465600"/>
      </c:barChart>
      <c:catAx>
        <c:axId val="-64646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" charset="0"/>
                <a:ea typeface="Gill Sans" charset="0"/>
                <a:cs typeface="Gill Sans" charset="0"/>
              </a:defRPr>
            </a:pPr>
            <a:endParaRPr lang="en-US"/>
          </a:p>
        </c:txPr>
        <c:crossAx val="-646465600"/>
        <c:crosses val="autoZero"/>
        <c:auto val="1"/>
        <c:lblAlgn val="ctr"/>
        <c:lblOffset val="50"/>
        <c:tickLblSkip val="1"/>
        <c:noMultiLvlLbl val="0"/>
      </c:catAx>
      <c:valAx>
        <c:axId val="-646465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" charset="0"/>
                <a:ea typeface="Gill Sans" charset="0"/>
                <a:cs typeface="Gill Sans" charset="0"/>
              </a:defRPr>
            </a:pPr>
            <a:endParaRPr lang="en-US"/>
          </a:p>
        </c:txPr>
        <c:crossAx val="-64646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ill Sans" charset="0"/>
              <a:ea typeface="Gill Sans" charset="0"/>
              <a:cs typeface="Gill Sans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Gill Sans MT" charset="0"/>
          <a:ea typeface="Gill Sans MT" charset="0"/>
          <a:cs typeface="Gill Sans MT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cap="small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</a:rPr>
              <a:t>Who Has a Role in District Full-Course Curricula Adoption Decisions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80238651073138"/>
          <c:y val="0.187709497206704"/>
          <c:w val="0.689725455172375"/>
          <c:h val="0.661126556107861"/>
        </c:manualLayout>
      </c:layout>
      <c:barChart>
        <c:barDir val="bar"/>
        <c:grouping val="stacked"/>
        <c:varyColors val="0"/>
        <c:ser>
          <c:idx val="0"/>
          <c:order val="0"/>
          <c:tx>
            <c:v>Decision making</c:v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6"/>
              <c:pt idx="0">
                <c:v>Others</c:v>
              </c:pt>
              <c:pt idx="1">
                <c:v>Parents</c:v>
              </c:pt>
              <c:pt idx="2">
                <c:v>Outside experts</c:v>
              </c:pt>
              <c:pt idx="3">
                <c:v>Principals</c:v>
              </c:pt>
              <c:pt idx="4">
                <c:v>District-level administrators</c:v>
              </c:pt>
              <c:pt idx="5">
                <c:v>Teachers</c:v>
              </c:pt>
            </c:strLit>
          </c:cat>
          <c:val>
            <c:numLit>
              <c:formatCode>###0.0%</c:formatCode>
              <c:ptCount val="6"/>
              <c:pt idx="0">
                <c:v>0.099502487562189</c:v>
              </c:pt>
              <c:pt idx="1">
                <c:v>0.175438596491228</c:v>
              </c:pt>
              <c:pt idx="2">
                <c:v>0.210332103321033</c:v>
              </c:pt>
              <c:pt idx="3">
                <c:v>0.732899022801303</c:v>
              </c:pt>
              <c:pt idx="4">
                <c:v>0.75</c:v>
              </c:pt>
              <c:pt idx="5">
                <c:v>0.927215189873418</c:v>
              </c:pt>
            </c:numLit>
          </c:val>
        </c:ser>
        <c:ser>
          <c:idx val="1"/>
          <c:order val="1"/>
          <c:tx>
            <c:v>Advice</c:v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6"/>
              <c:pt idx="0">
                <c:v>Others</c:v>
              </c:pt>
              <c:pt idx="1">
                <c:v>Parents</c:v>
              </c:pt>
              <c:pt idx="2">
                <c:v>Outside experts</c:v>
              </c:pt>
              <c:pt idx="3">
                <c:v>Principals</c:v>
              </c:pt>
              <c:pt idx="4">
                <c:v>District-level administrators</c:v>
              </c:pt>
              <c:pt idx="5">
                <c:v>Teachers</c:v>
              </c:pt>
            </c:strLit>
          </c:cat>
          <c:val>
            <c:numLit>
              <c:formatCode>###0.0%</c:formatCode>
              <c:ptCount val="6"/>
              <c:pt idx="0">
                <c:v>0.099502487562189</c:v>
              </c:pt>
              <c:pt idx="1">
                <c:v>0.298245614035088</c:v>
              </c:pt>
              <c:pt idx="2">
                <c:v>0.309963099630996</c:v>
              </c:pt>
              <c:pt idx="3">
                <c:v>0.182410423452769</c:v>
              </c:pt>
              <c:pt idx="4">
                <c:v>0.188311688311688</c:v>
              </c:pt>
              <c:pt idx="5">
                <c:v>0.0569620253164557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1007801200"/>
        <c:axId val="-1007799152"/>
      </c:barChart>
      <c:catAx>
        <c:axId val="-1007801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-1007799152"/>
        <c:crosses val="autoZero"/>
        <c:auto val="1"/>
        <c:lblAlgn val="ctr"/>
        <c:lblOffset val="100"/>
        <c:noMultiLvlLbl val="0"/>
      </c:catAx>
      <c:valAx>
        <c:axId val="-1007799152"/>
        <c:scaling>
          <c:orientation val="minMax"/>
          <c:max val="1.0"/>
          <c:min val="0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 i="0"/>
            </a:pPr>
            <a:endParaRPr lang="en-US"/>
          </a:p>
        </c:txPr>
        <c:crossAx val="-1007801200"/>
        <c:crosses val="autoZero"/>
        <c:crossBetween val="between"/>
      </c:valAx>
    </c:plotArea>
    <c:legend>
      <c:legendPos val="b"/>
      <c:layout/>
      <c:overlay val="1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20" Type="http://schemas.openxmlformats.org/officeDocument/2006/relationships/chart" Target="../charts/chart20.xml"/><Relationship Id="rId21" Type="http://schemas.openxmlformats.org/officeDocument/2006/relationships/chart" Target="../charts/chart21.xml"/><Relationship Id="rId22" Type="http://schemas.openxmlformats.org/officeDocument/2006/relationships/chart" Target="../charts/chart22.xml"/><Relationship Id="rId23" Type="http://schemas.openxmlformats.org/officeDocument/2006/relationships/chart" Target="../charts/chart23.xml"/><Relationship Id="rId24" Type="http://schemas.openxmlformats.org/officeDocument/2006/relationships/chart" Target="../charts/chart24.xml"/><Relationship Id="rId25" Type="http://schemas.openxmlformats.org/officeDocument/2006/relationships/chart" Target="../charts/chart25.xml"/><Relationship Id="rId26" Type="http://schemas.openxmlformats.org/officeDocument/2006/relationships/chart" Target="../charts/chart26.xml"/><Relationship Id="rId10" Type="http://schemas.openxmlformats.org/officeDocument/2006/relationships/chart" Target="../charts/chart10.xml"/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7" Type="http://schemas.openxmlformats.org/officeDocument/2006/relationships/chart" Target="../charts/chart17.xml"/><Relationship Id="rId18" Type="http://schemas.openxmlformats.org/officeDocument/2006/relationships/chart" Target="../charts/chart18.xml"/><Relationship Id="rId19" Type="http://schemas.openxmlformats.org/officeDocument/2006/relationships/chart" Target="../charts/chart19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387350</xdr:colOff>
      <xdr:row>48</xdr:row>
      <xdr:rowOff>12700</xdr:rowOff>
    </xdr:from>
    <xdr:to>
      <xdr:col>12</xdr:col>
      <xdr:colOff>292100</xdr:colOff>
      <xdr:row>73</xdr:row>
      <xdr:rowOff>63500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76200</xdr:colOff>
      <xdr:row>18</xdr:row>
      <xdr:rowOff>114300</xdr:rowOff>
    </xdr:from>
    <xdr:to>
      <xdr:col>11</xdr:col>
      <xdr:colOff>806450</xdr:colOff>
      <xdr:row>43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336550</xdr:colOff>
      <xdr:row>81</xdr:row>
      <xdr:rowOff>38100</xdr:rowOff>
    </xdr:from>
    <xdr:to>
      <xdr:col>12</xdr:col>
      <xdr:colOff>762000</xdr:colOff>
      <xdr:row>106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501650</xdr:colOff>
      <xdr:row>120</xdr:row>
      <xdr:rowOff>0</xdr:rowOff>
    </xdr:from>
    <xdr:to>
      <xdr:col>13</xdr:col>
      <xdr:colOff>266700</xdr:colOff>
      <xdr:row>143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127000</xdr:colOff>
      <xdr:row>188</xdr:row>
      <xdr:rowOff>38100</xdr:rowOff>
    </xdr:from>
    <xdr:to>
      <xdr:col>12</xdr:col>
      <xdr:colOff>717550</xdr:colOff>
      <xdr:row>208</xdr:row>
      <xdr:rowOff>50800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317500</xdr:colOff>
      <xdr:row>147</xdr:row>
      <xdr:rowOff>63500</xdr:rowOff>
    </xdr:from>
    <xdr:to>
      <xdr:col>11</xdr:col>
      <xdr:colOff>222250</xdr:colOff>
      <xdr:row>173</xdr:row>
      <xdr:rowOff>25400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12700</xdr:colOff>
      <xdr:row>460</xdr:row>
      <xdr:rowOff>50800</xdr:rowOff>
    </xdr:from>
    <xdr:to>
      <xdr:col>11</xdr:col>
      <xdr:colOff>742950</xdr:colOff>
      <xdr:row>485</xdr:row>
      <xdr:rowOff>114300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1612900</xdr:colOff>
      <xdr:row>670</xdr:row>
      <xdr:rowOff>120650</xdr:rowOff>
    </xdr:from>
    <xdr:to>
      <xdr:col>10</xdr:col>
      <xdr:colOff>685800</xdr:colOff>
      <xdr:row>688</xdr:row>
      <xdr:rowOff>25400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622300</xdr:colOff>
      <xdr:row>223</xdr:row>
      <xdr:rowOff>127000</xdr:rowOff>
    </xdr:from>
    <xdr:to>
      <xdr:col>13</xdr:col>
      <xdr:colOff>387350</xdr:colOff>
      <xdr:row>249</xdr:row>
      <xdr:rowOff>50800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0</xdr:colOff>
      <xdr:row>260</xdr:row>
      <xdr:rowOff>0</xdr:rowOff>
    </xdr:from>
    <xdr:to>
      <xdr:col>13</xdr:col>
      <xdr:colOff>590550</xdr:colOff>
      <xdr:row>279</xdr:row>
      <xdr:rowOff>25400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297</xdr:row>
      <xdr:rowOff>0</xdr:rowOff>
    </xdr:from>
    <xdr:to>
      <xdr:col>12</xdr:col>
      <xdr:colOff>590550</xdr:colOff>
      <xdr:row>340</xdr:row>
      <xdr:rowOff>76200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0</xdr:colOff>
      <xdr:row>352</xdr:row>
      <xdr:rowOff>0</xdr:rowOff>
    </xdr:from>
    <xdr:to>
      <xdr:col>12</xdr:col>
      <xdr:colOff>806450</xdr:colOff>
      <xdr:row>372</xdr:row>
      <xdr:rowOff>63500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787400</xdr:colOff>
      <xdr:row>876</xdr:row>
      <xdr:rowOff>76200</xdr:rowOff>
    </xdr:from>
    <xdr:to>
      <xdr:col>11</xdr:col>
      <xdr:colOff>184150</xdr:colOff>
      <xdr:row>925</xdr:row>
      <xdr:rowOff>152400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0</xdr:colOff>
      <xdr:row>932</xdr:row>
      <xdr:rowOff>0</xdr:rowOff>
    </xdr:from>
    <xdr:to>
      <xdr:col>9</xdr:col>
      <xdr:colOff>730250</xdr:colOff>
      <xdr:row>955</xdr:row>
      <xdr:rowOff>127000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0</xdr:colOff>
      <xdr:row>388</xdr:row>
      <xdr:rowOff>0</xdr:rowOff>
    </xdr:from>
    <xdr:to>
      <xdr:col>12</xdr:col>
      <xdr:colOff>806450</xdr:colOff>
      <xdr:row>426</xdr:row>
      <xdr:rowOff>63500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393700</xdr:colOff>
      <xdr:row>434</xdr:row>
      <xdr:rowOff>190500</xdr:rowOff>
    </xdr:from>
    <xdr:to>
      <xdr:col>13</xdr:col>
      <xdr:colOff>374650</xdr:colOff>
      <xdr:row>454</xdr:row>
      <xdr:rowOff>177800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1765300</xdr:colOff>
      <xdr:row>694</xdr:row>
      <xdr:rowOff>63500</xdr:rowOff>
    </xdr:from>
    <xdr:to>
      <xdr:col>10</xdr:col>
      <xdr:colOff>107950</xdr:colOff>
      <xdr:row>715</xdr:row>
      <xdr:rowOff>127000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0</xdr:colOff>
      <xdr:row>763</xdr:row>
      <xdr:rowOff>0</xdr:rowOff>
    </xdr:from>
    <xdr:to>
      <xdr:col>9</xdr:col>
      <xdr:colOff>730250</xdr:colOff>
      <xdr:row>788</xdr:row>
      <xdr:rowOff>63500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0</xdr:colOff>
      <xdr:row>827</xdr:row>
      <xdr:rowOff>0</xdr:rowOff>
    </xdr:from>
    <xdr:to>
      <xdr:col>9</xdr:col>
      <xdr:colOff>730250</xdr:colOff>
      <xdr:row>852</xdr:row>
      <xdr:rowOff>63500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1714500</xdr:colOff>
      <xdr:row>795</xdr:row>
      <xdr:rowOff>127000</xdr:rowOff>
    </xdr:from>
    <xdr:to>
      <xdr:col>10</xdr:col>
      <xdr:colOff>57150</xdr:colOff>
      <xdr:row>816</xdr:row>
      <xdr:rowOff>12700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</xdr:col>
      <xdr:colOff>0</xdr:colOff>
      <xdr:row>726</xdr:row>
      <xdr:rowOff>0</xdr:rowOff>
    </xdr:from>
    <xdr:to>
      <xdr:col>9</xdr:col>
      <xdr:colOff>730250</xdr:colOff>
      <xdr:row>751</xdr:row>
      <xdr:rowOff>63500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0</xdr:colOff>
      <xdr:row>492</xdr:row>
      <xdr:rowOff>0</xdr:rowOff>
    </xdr:from>
    <xdr:to>
      <xdr:col>11</xdr:col>
      <xdr:colOff>730250</xdr:colOff>
      <xdr:row>517</xdr:row>
      <xdr:rowOff>50800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0</xdr:colOff>
      <xdr:row>535</xdr:row>
      <xdr:rowOff>0</xdr:rowOff>
    </xdr:from>
    <xdr:to>
      <xdr:col>11</xdr:col>
      <xdr:colOff>730250</xdr:colOff>
      <xdr:row>560</xdr:row>
      <xdr:rowOff>63500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25400</xdr:colOff>
      <xdr:row>575</xdr:row>
      <xdr:rowOff>25400</xdr:rowOff>
    </xdr:from>
    <xdr:to>
      <xdr:col>11</xdr:col>
      <xdr:colOff>755650</xdr:colOff>
      <xdr:row>600</xdr:row>
      <xdr:rowOff>88900</xdr:rowOff>
    </xdr:to>
    <xdr:graphicFrame macro="">
      <xdr:nvGraphicFramePr>
        <xdr:cNvPr id="39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</xdr:col>
      <xdr:colOff>0</xdr:colOff>
      <xdr:row>619</xdr:row>
      <xdr:rowOff>0</xdr:rowOff>
    </xdr:from>
    <xdr:to>
      <xdr:col>11</xdr:col>
      <xdr:colOff>730250</xdr:colOff>
      <xdr:row>644</xdr:row>
      <xdr:rowOff>63500</xdr:rowOff>
    </xdr:to>
    <xdr:graphicFrame macro="">
      <xdr:nvGraphicFramePr>
        <xdr:cNvPr id="4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2451100</xdr:colOff>
      <xdr:row>965</xdr:row>
      <xdr:rowOff>152400</xdr:rowOff>
    </xdr:from>
    <xdr:to>
      <xdr:col>11</xdr:col>
      <xdr:colOff>209550</xdr:colOff>
      <xdr:row>984</xdr:row>
      <xdr:rowOff>177800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86"/>
  <sheetViews>
    <sheetView showGridLines="0" tabSelected="1" workbookViewId="0">
      <selection activeCell="H9" sqref="H9"/>
    </sheetView>
  </sheetViews>
  <sheetFormatPr baseColWidth="10" defaultRowHeight="15" x14ac:dyDescent="0.2"/>
  <cols>
    <col min="1" max="1" width="10.83203125" style="62"/>
    <col min="2" max="2" width="40" style="61" customWidth="1"/>
    <col min="3" max="16384" width="10.83203125" style="61"/>
  </cols>
  <sheetData>
    <row r="2" spans="1:2" ht="60" x14ac:dyDescent="0.6">
      <c r="B2" s="68" t="s">
        <v>150</v>
      </c>
    </row>
    <row r="3" spans="1:2" ht="26" x14ac:dyDescent="0.3">
      <c r="B3" s="69" t="s">
        <v>151</v>
      </c>
    </row>
    <row r="4" spans="1:2" ht="16" x14ac:dyDescent="0.2">
      <c r="B4"/>
    </row>
    <row r="5" spans="1:2" ht="19" x14ac:dyDescent="0.2">
      <c r="B5" s="70" t="s">
        <v>152</v>
      </c>
    </row>
    <row r="6" spans="1:2" x14ac:dyDescent="0.2">
      <c r="B6" s="71" t="s">
        <v>153</v>
      </c>
    </row>
    <row r="7" spans="1:2" x14ac:dyDescent="0.2">
      <c r="B7" s="71" t="s">
        <v>154</v>
      </c>
    </row>
    <row r="8" spans="1:2" ht="16" x14ac:dyDescent="0.2">
      <c r="B8"/>
    </row>
    <row r="9" spans="1:2" ht="19" x14ac:dyDescent="0.2">
      <c r="B9" s="70" t="s">
        <v>155</v>
      </c>
    </row>
    <row r="10" spans="1:2" x14ac:dyDescent="0.2">
      <c r="B10" s="71" t="s">
        <v>154</v>
      </c>
    </row>
    <row r="11" spans="1:2" ht="16" x14ac:dyDescent="0.2">
      <c r="B11"/>
    </row>
    <row r="12" spans="1:2" ht="16" x14ac:dyDescent="0.2">
      <c r="B12" s="72" t="s">
        <v>156</v>
      </c>
    </row>
    <row r="13" spans="1:2" s="2" customFormat="1" x14ac:dyDescent="0.2">
      <c r="A13" s="1"/>
    </row>
    <row r="14" spans="1:2" s="2" customFormat="1" x14ac:dyDescent="0.2">
      <c r="A14" s="1"/>
    </row>
    <row r="15" spans="1:2" s="2" customFormat="1" x14ac:dyDescent="0.2">
      <c r="A15" s="1"/>
    </row>
    <row r="16" spans="1:2" s="2" customFormat="1" x14ac:dyDescent="0.2">
      <c r="A16" s="1"/>
    </row>
    <row r="17" spans="1:3" s="2" customFormat="1" x14ac:dyDescent="0.2">
      <c r="A17" s="1"/>
    </row>
    <row r="18" spans="1:3" s="2" customFormat="1" ht="18" x14ac:dyDescent="0.2">
      <c r="A18" s="1">
        <v>1</v>
      </c>
      <c r="B18" s="3" t="s">
        <v>0</v>
      </c>
    </row>
    <row r="19" spans="1:3" s="2" customFormat="1" ht="16" x14ac:dyDescent="0.2">
      <c r="A19" s="1"/>
      <c r="B19" s="4" t="s">
        <v>1</v>
      </c>
      <c r="C19" s="5">
        <v>2.0833333333333329E-2</v>
      </c>
    </row>
    <row r="20" spans="1:3" s="2" customFormat="1" ht="16" x14ac:dyDescent="0.2">
      <c r="A20" s="1"/>
      <c r="B20" s="6" t="s">
        <v>2</v>
      </c>
      <c r="C20" s="7">
        <v>0.48511904761904762</v>
      </c>
    </row>
    <row r="21" spans="1:3" s="2" customFormat="1" ht="16" x14ac:dyDescent="0.2">
      <c r="A21" s="1"/>
      <c r="B21" s="6" t="s">
        <v>3</v>
      </c>
      <c r="C21" s="7">
        <v>0.18154761904761904</v>
      </c>
    </row>
    <row r="22" spans="1:3" s="2" customFormat="1" ht="16" x14ac:dyDescent="0.2">
      <c r="A22" s="1"/>
      <c r="B22" s="6" t="s">
        <v>4</v>
      </c>
      <c r="C22" s="7">
        <v>6.5476190476190479E-2</v>
      </c>
    </row>
    <row r="23" spans="1:3" s="2" customFormat="1" ht="16" x14ac:dyDescent="0.2">
      <c r="A23" s="1"/>
      <c r="B23" s="6" t="s">
        <v>5</v>
      </c>
      <c r="C23" s="7">
        <v>0.1875</v>
      </c>
    </row>
    <row r="24" spans="1:3" s="2" customFormat="1" ht="16" x14ac:dyDescent="0.2">
      <c r="A24" s="1"/>
      <c r="B24" s="8" t="s">
        <v>6</v>
      </c>
      <c r="C24" s="9">
        <v>5.9523809523809514E-2</v>
      </c>
    </row>
    <row r="25" spans="1:3" s="2" customFormat="1" x14ac:dyDescent="0.2">
      <c r="A25" s="1"/>
    </row>
    <row r="26" spans="1:3" s="2" customFormat="1" x14ac:dyDescent="0.2">
      <c r="A26" s="1"/>
    </row>
    <row r="27" spans="1:3" s="2" customFormat="1" x14ac:dyDescent="0.2">
      <c r="A27" s="1"/>
    </row>
    <row r="28" spans="1:3" s="2" customFormat="1" x14ac:dyDescent="0.2">
      <c r="A28" s="1"/>
    </row>
    <row r="29" spans="1:3" s="2" customFormat="1" x14ac:dyDescent="0.2">
      <c r="A29" s="1"/>
    </row>
    <row r="30" spans="1:3" s="2" customFormat="1" x14ac:dyDescent="0.2">
      <c r="A30" s="1"/>
    </row>
    <row r="31" spans="1:3" s="2" customFormat="1" x14ac:dyDescent="0.2">
      <c r="A31" s="1"/>
    </row>
    <row r="32" spans="1:3" s="2" customFormat="1" x14ac:dyDescent="0.2">
      <c r="A32" s="1"/>
    </row>
    <row r="33" spans="1:3" s="2" customFormat="1" x14ac:dyDescent="0.2">
      <c r="A33" s="1"/>
    </row>
    <row r="34" spans="1:3" s="2" customFormat="1" x14ac:dyDescent="0.2">
      <c r="A34" s="1"/>
    </row>
    <row r="35" spans="1:3" s="2" customFormat="1" x14ac:dyDescent="0.2">
      <c r="A35" s="1"/>
    </row>
    <row r="36" spans="1:3" s="2" customFormat="1" x14ac:dyDescent="0.2">
      <c r="A36" s="1"/>
    </row>
    <row r="37" spans="1:3" s="2" customFormat="1" x14ac:dyDescent="0.2">
      <c r="A37" s="1"/>
    </row>
    <row r="38" spans="1:3" s="2" customFormat="1" x14ac:dyDescent="0.2">
      <c r="A38" s="1"/>
    </row>
    <row r="39" spans="1:3" s="2" customFormat="1" x14ac:dyDescent="0.2">
      <c r="A39" s="1"/>
    </row>
    <row r="40" spans="1:3" s="2" customFormat="1" x14ac:dyDescent="0.2">
      <c r="A40" s="1"/>
    </row>
    <row r="41" spans="1:3" s="2" customFormat="1" x14ac:dyDescent="0.2">
      <c r="A41" s="1"/>
    </row>
    <row r="42" spans="1:3" s="2" customFormat="1" x14ac:dyDescent="0.2">
      <c r="A42" s="1"/>
    </row>
    <row r="43" spans="1:3" s="2" customFormat="1" x14ac:dyDescent="0.2">
      <c r="A43" s="1"/>
    </row>
    <row r="44" spans="1:3" s="2" customFormat="1" x14ac:dyDescent="0.2">
      <c r="A44" s="1"/>
    </row>
    <row r="45" spans="1:3" s="2" customFormat="1" x14ac:dyDescent="0.2">
      <c r="A45" s="1"/>
    </row>
    <row r="46" spans="1:3" s="2" customFormat="1" ht="18" x14ac:dyDescent="0.2">
      <c r="A46" s="1">
        <v>2</v>
      </c>
      <c r="B46" s="3" t="s">
        <v>7</v>
      </c>
    </row>
    <row r="47" spans="1:3" s="2" customFormat="1" ht="16" x14ac:dyDescent="0.2">
      <c r="A47" s="1"/>
      <c r="B47" s="4" t="s">
        <v>8</v>
      </c>
      <c r="C47" s="5">
        <v>0.78756476683937815</v>
      </c>
    </row>
    <row r="48" spans="1:3" s="2" customFormat="1" ht="16" x14ac:dyDescent="0.2">
      <c r="A48" s="1"/>
      <c r="B48" s="6" t="s">
        <v>9</v>
      </c>
      <c r="C48" s="7">
        <v>0.17443868739205526</v>
      </c>
    </row>
    <row r="49" spans="1:3" s="2" customFormat="1" ht="16" x14ac:dyDescent="0.2">
      <c r="A49" s="1"/>
      <c r="B49" s="8" t="s">
        <v>10</v>
      </c>
      <c r="C49" s="9">
        <v>3.7996545768566495E-2</v>
      </c>
    </row>
    <row r="50" spans="1:3" s="2" customFormat="1" x14ac:dyDescent="0.2">
      <c r="A50" s="1"/>
    </row>
    <row r="51" spans="1:3" s="2" customFormat="1" x14ac:dyDescent="0.2">
      <c r="A51" s="1"/>
    </row>
    <row r="52" spans="1:3" s="2" customFormat="1" x14ac:dyDescent="0.2">
      <c r="A52" s="1"/>
    </row>
    <row r="53" spans="1:3" s="2" customFormat="1" x14ac:dyDescent="0.2">
      <c r="A53" s="1"/>
    </row>
    <row r="54" spans="1:3" s="2" customFormat="1" x14ac:dyDescent="0.2">
      <c r="A54" s="1"/>
    </row>
    <row r="55" spans="1:3" s="2" customFormat="1" x14ac:dyDescent="0.2">
      <c r="A55" s="1"/>
    </row>
    <row r="56" spans="1:3" s="2" customFormat="1" x14ac:dyDescent="0.2">
      <c r="A56" s="1"/>
    </row>
    <row r="57" spans="1:3" s="2" customFormat="1" x14ac:dyDescent="0.2">
      <c r="A57" s="1"/>
    </row>
    <row r="58" spans="1:3" s="2" customFormat="1" x14ac:dyDescent="0.2">
      <c r="A58" s="1"/>
    </row>
    <row r="59" spans="1:3" s="2" customFormat="1" x14ac:dyDescent="0.2">
      <c r="A59" s="1"/>
    </row>
    <row r="60" spans="1:3" s="2" customFormat="1" x14ac:dyDescent="0.2">
      <c r="A60" s="1"/>
    </row>
    <row r="61" spans="1:3" s="2" customFormat="1" x14ac:dyDescent="0.2">
      <c r="A61" s="1"/>
    </row>
    <row r="62" spans="1:3" s="2" customFormat="1" x14ac:dyDescent="0.2">
      <c r="A62" s="1"/>
    </row>
    <row r="63" spans="1:3" s="2" customFormat="1" x14ac:dyDescent="0.2">
      <c r="A63" s="1"/>
    </row>
    <row r="64" spans="1:3" s="2" customFormat="1" x14ac:dyDescent="0.2">
      <c r="A64" s="1"/>
    </row>
    <row r="65" spans="1:2" s="2" customFormat="1" x14ac:dyDescent="0.2">
      <c r="A65" s="1"/>
    </row>
    <row r="66" spans="1:2" s="2" customFormat="1" x14ac:dyDescent="0.2">
      <c r="A66" s="1"/>
    </row>
    <row r="67" spans="1:2" s="2" customFormat="1" x14ac:dyDescent="0.2">
      <c r="A67" s="1"/>
    </row>
    <row r="68" spans="1:2" s="2" customFormat="1" x14ac:dyDescent="0.2">
      <c r="A68" s="1"/>
    </row>
    <row r="69" spans="1:2" s="2" customFormat="1" x14ac:dyDescent="0.2">
      <c r="A69" s="1"/>
    </row>
    <row r="70" spans="1:2" s="2" customFormat="1" x14ac:dyDescent="0.2">
      <c r="A70" s="1"/>
    </row>
    <row r="71" spans="1:2" s="2" customFormat="1" x14ac:dyDescent="0.2">
      <c r="A71" s="1"/>
    </row>
    <row r="72" spans="1:2" s="2" customFormat="1" x14ac:dyDescent="0.2">
      <c r="A72" s="1"/>
    </row>
    <row r="73" spans="1:2" s="2" customFormat="1" x14ac:dyDescent="0.2">
      <c r="A73" s="1"/>
    </row>
    <row r="74" spans="1:2" s="2" customFormat="1" x14ac:dyDescent="0.2">
      <c r="A74" s="1"/>
    </row>
    <row r="75" spans="1:2" s="2" customFormat="1" x14ac:dyDescent="0.2">
      <c r="A75" s="1"/>
    </row>
    <row r="76" spans="1:2" s="2" customFormat="1" x14ac:dyDescent="0.2">
      <c r="A76" s="1"/>
    </row>
    <row r="77" spans="1:2" s="2" customFormat="1" x14ac:dyDescent="0.2">
      <c r="A77" s="1"/>
    </row>
    <row r="78" spans="1:2" s="2" customFormat="1" x14ac:dyDescent="0.2">
      <c r="A78" s="1"/>
    </row>
    <row r="79" spans="1:2" s="2" customFormat="1" x14ac:dyDescent="0.2">
      <c r="A79" s="1"/>
    </row>
    <row r="80" spans="1:2" s="2" customFormat="1" ht="21" x14ac:dyDescent="0.2">
      <c r="A80" s="1">
        <v>3</v>
      </c>
      <c r="B80" s="10" t="s">
        <v>11</v>
      </c>
    </row>
    <row r="81" spans="1:3" s="2" customFormat="1" ht="16" x14ac:dyDescent="0.2">
      <c r="A81" s="1"/>
      <c r="B81" s="4" t="s">
        <v>12</v>
      </c>
      <c r="C81" s="5">
        <v>0.77131782945736438</v>
      </c>
    </row>
    <row r="82" spans="1:3" s="2" customFormat="1" ht="16" x14ac:dyDescent="0.2">
      <c r="A82" s="1"/>
      <c r="B82" s="8" t="s">
        <v>13</v>
      </c>
      <c r="C82" s="9">
        <v>0.22868217054263565</v>
      </c>
    </row>
    <row r="83" spans="1:3" s="2" customFormat="1" ht="16" x14ac:dyDescent="0.2">
      <c r="A83" s="1"/>
      <c r="B83" s="8"/>
      <c r="C83" s="9"/>
    </row>
    <row r="84" spans="1:3" s="2" customFormat="1" x14ac:dyDescent="0.2">
      <c r="A84" s="1"/>
    </row>
    <row r="85" spans="1:3" s="2" customFormat="1" x14ac:dyDescent="0.2">
      <c r="A85" s="1"/>
    </row>
    <row r="86" spans="1:3" s="2" customFormat="1" x14ac:dyDescent="0.2">
      <c r="A86" s="1"/>
    </row>
    <row r="87" spans="1:3" s="2" customFormat="1" x14ac:dyDescent="0.2">
      <c r="A87" s="1"/>
    </row>
    <row r="88" spans="1:3" s="2" customFormat="1" x14ac:dyDescent="0.2">
      <c r="A88" s="1"/>
    </row>
    <row r="89" spans="1:3" s="2" customFormat="1" x14ac:dyDescent="0.2">
      <c r="A89" s="1"/>
    </row>
    <row r="90" spans="1:3" s="2" customFormat="1" x14ac:dyDescent="0.2">
      <c r="A90" s="1"/>
    </row>
    <row r="91" spans="1:3" s="2" customFormat="1" x14ac:dyDescent="0.2">
      <c r="A91" s="1"/>
    </row>
    <row r="92" spans="1:3" s="2" customFormat="1" x14ac:dyDescent="0.2">
      <c r="A92" s="1"/>
    </row>
    <row r="93" spans="1:3" s="2" customFormat="1" x14ac:dyDescent="0.2">
      <c r="A93" s="1"/>
    </row>
    <row r="94" spans="1:3" s="2" customFormat="1" x14ac:dyDescent="0.2">
      <c r="A94" s="1"/>
    </row>
    <row r="95" spans="1:3" s="2" customFormat="1" x14ac:dyDescent="0.2">
      <c r="A95" s="1"/>
    </row>
    <row r="96" spans="1:3" s="2" customFormat="1" x14ac:dyDescent="0.2">
      <c r="A96" s="1"/>
    </row>
    <row r="97" spans="1:1" s="2" customFormat="1" x14ac:dyDescent="0.2">
      <c r="A97" s="1"/>
    </row>
    <row r="98" spans="1:1" s="2" customFormat="1" x14ac:dyDescent="0.2">
      <c r="A98" s="1"/>
    </row>
    <row r="99" spans="1:1" s="2" customFormat="1" x14ac:dyDescent="0.2">
      <c r="A99" s="1"/>
    </row>
    <row r="100" spans="1:1" s="2" customFormat="1" x14ac:dyDescent="0.2">
      <c r="A100" s="1"/>
    </row>
    <row r="101" spans="1:1" s="2" customFormat="1" x14ac:dyDescent="0.2">
      <c r="A101" s="1"/>
    </row>
    <row r="102" spans="1:1" s="2" customFormat="1" x14ac:dyDescent="0.2">
      <c r="A102" s="1"/>
    </row>
    <row r="103" spans="1:1" s="2" customFormat="1" x14ac:dyDescent="0.2">
      <c r="A103" s="1"/>
    </row>
    <row r="104" spans="1:1" s="2" customFormat="1" x14ac:dyDescent="0.2">
      <c r="A104" s="1"/>
    </row>
    <row r="105" spans="1:1" s="2" customFormat="1" x14ac:dyDescent="0.2">
      <c r="A105" s="1"/>
    </row>
    <row r="106" spans="1:1" s="2" customFormat="1" x14ac:dyDescent="0.2">
      <c r="A106" s="1"/>
    </row>
    <row r="107" spans="1:1" s="2" customFormat="1" x14ac:dyDescent="0.2">
      <c r="A107" s="1"/>
    </row>
    <row r="108" spans="1:1" s="2" customFormat="1" x14ac:dyDescent="0.2">
      <c r="A108" s="1"/>
    </row>
    <row r="109" spans="1:1" s="2" customFormat="1" x14ac:dyDescent="0.2">
      <c r="A109" s="1"/>
    </row>
    <row r="110" spans="1:1" s="2" customFormat="1" x14ac:dyDescent="0.2">
      <c r="A110" s="1"/>
    </row>
    <row r="111" spans="1:1" s="2" customFormat="1" x14ac:dyDescent="0.2">
      <c r="A111" s="1"/>
    </row>
    <row r="112" spans="1:1" s="2" customFormat="1" x14ac:dyDescent="0.2">
      <c r="A112" s="1"/>
    </row>
    <row r="113" spans="1:4" s="2" customFormat="1" x14ac:dyDescent="0.2">
      <c r="A113" s="1"/>
    </row>
    <row r="114" spans="1:4" s="2" customFormat="1" x14ac:dyDescent="0.2">
      <c r="A114" s="1"/>
    </row>
    <row r="115" spans="1:4" s="2" customFormat="1" ht="23" x14ac:dyDescent="0.2">
      <c r="A115" s="1">
        <v>4</v>
      </c>
      <c r="B115" s="11" t="s">
        <v>14</v>
      </c>
    </row>
    <row r="116" spans="1:4" s="2" customFormat="1" ht="32" x14ac:dyDescent="0.2">
      <c r="A116" s="1"/>
      <c r="B116" s="12" t="s">
        <v>15</v>
      </c>
      <c r="C116" s="13" t="s">
        <v>16</v>
      </c>
      <c r="D116" s="13" t="s">
        <v>17</v>
      </c>
    </row>
    <row r="117" spans="1:4" s="2" customFormat="1" ht="16" x14ac:dyDescent="0.2">
      <c r="A117" s="1"/>
      <c r="B117" s="14">
        <v>0.72327044025157217</v>
      </c>
      <c r="C117" s="15">
        <v>0.7265625</v>
      </c>
      <c r="D117" s="15">
        <v>0.8366336633663366</v>
      </c>
    </row>
    <row r="118" spans="1:4" s="2" customFormat="1" x14ac:dyDescent="0.2">
      <c r="A118" s="1"/>
    </row>
    <row r="119" spans="1:4" s="2" customFormat="1" x14ac:dyDescent="0.2">
      <c r="A119" s="1"/>
    </row>
    <row r="120" spans="1:4" s="2" customFormat="1" x14ac:dyDescent="0.2">
      <c r="A120" s="1"/>
    </row>
    <row r="121" spans="1:4" s="2" customFormat="1" x14ac:dyDescent="0.2">
      <c r="A121" s="1"/>
    </row>
    <row r="122" spans="1:4" s="2" customFormat="1" x14ac:dyDescent="0.2">
      <c r="A122" s="1"/>
    </row>
    <row r="123" spans="1:4" s="2" customFormat="1" x14ac:dyDescent="0.2">
      <c r="A123" s="1"/>
    </row>
    <row r="124" spans="1:4" s="2" customFormat="1" x14ac:dyDescent="0.2">
      <c r="A124" s="1"/>
    </row>
    <row r="125" spans="1:4" s="2" customFormat="1" x14ac:dyDescent="0.2">
      <c r="A125" s="1"/>
    </row>
    <row r="126" spans="1:4" s="2" customFormat="1" x14ac:dyDescent="0.2">
      <c r="A126" s="1"/>
    </row>
    <row r="127" spans="1:4" s="2" customFormat="1" x14ac:dyDescent="0.2">
      <c r="A127" s="1"/>
    </row>
    <row r="128" spans="1:4" s="2" customFormat="1" x14ac:dyDescent="0.2">
      <c r="A128" s="1"/>
    </row>
    <row r="129" spans="1:1" s="2" customFormat="1" x14ac:dyDescent="0.2">
      <c r="A129" s="1"/>
    </row>
    <row r="130" spans="1:1" s="2" customFormat="1" x14ac:dyDescent="0.2">
      <c r="A130" s="1"/>
    </row>
    <row r="131" spans="1:1" s="2" customFormat="1" x14ac:dyDescent="0.2">
      <c r="A131" s="1"/>
    </row>
    <row r="132" spans="1:1" s="2" customFormat="1" x14ac:dyDescent="0.2">
      <c r="A132" s="1"/>
    </row>
    <row r="133" spans="1:1" s="2" customFormat="1" x14ac:dyDescent="0.2">
      <c r="A133" s="1"/>
    </row>
    <row r="134" spans="1:1" s="2" customFormat="1" x14ac:dyDescent="0.2">
      <c r="A134" s="1"/>
    </row>
    <row r="135" spans="1:1" s="2" customFormat="1" x14ac:dyDescent="0.2">
      <c r="A135" s="1"/>
    </row>
    <row r="136" spans="1:1" s="2" customFormat="1" x14ac:dyDescent="0.2">
      <c r="A136" s="1"/>
    </row>
    <row r="137" spans="1:1" s="2" customFormat="1" x14ac:dyDescent="0.2">
      <c r="A137" s="1"/>
    </row>
    <row r="138" spans="1:1" s="2" customFormat="1" x14ac:dyDescent="0.2">
      <c r="A138" s="1"/>
    </row>
    <row r="139" spans="1:1" s="2" customFormat="1" x14ac:dyDescent="0.2">
      <c r="A139" s="1"/>
    </row>
    <row r="140" spans="1:1" s="2" customFormat="1" x14ac:dyDescent="0.2">
      <c r="A140" s="1"/>
    </row>
    <row r="141" spans="1:1" s="2" customFormat="1" x14ac:dyDescent="0.2">
      <c r="A141" s="1"/>
    </row>
    <row r="142" spans="1:1" s="2" customFormat="1" x14ac:dyDescent="0.2">
      <c r="A142" s="1"/>
    </row>
    <row r="143" spans="1:1" s="2" customFormat="1" x14ac:dyDescent="0.2">
      <c r="A143" s="1"/>
    </row>
    <row r="144" spans="1:1" s="2" customFormat="1" x14ac:dyDescent="0.2">
      <c r="A144" s="1"/>
    </row>
    <row r="145" spans="1:3" s="2" customFormat="1" x14ac:dyDescent="0.2">
      <c r="A145" s="1"/>
    </row>
    <row r="146" spans="1:3" s="2" customFormat="1" ht="23" x14ac:dyDescent="0.2">
      <c r="A146" s="1">
        <v>5</v>
      </c>
      <c r="B146" s="11" t="s">
        <v>18</v>
      </c>
    </row>
    <row r="147" spans="1:3" s="2" customFormat="1" ht="16" x14ac:dyDescent="0.2">
      <c r="A147" s="1"/>
      <c r="B147" s="16" t="s">
        <v>19</v>
      </c>
      <c r="C147" s="17">
        <v>0.33915211970074816</v>
      </c>
    </row>
    <row r="148" spans="1:3" s="2" customFormat="1" ht="16" x14ac:dyDescent="0.2">
      <c r="A148" s="1"/>
      <c r="B148" s="18" t="s">
        <v>20</v>
      </c>
      <c r="C148" s="19">
        <v>0.35660847880299251</v>
      </c>
    </row>
    <row r="149" spans="1:3" s="2" customFormat="1" ht="16" x14ac:dyDescent="0.2">
      <c r="A149" s="1"/>
      <c r="B149" s="18" t="s">
        <v>21</v>
      </c>
      <c r="C149" s="19">
        <v>0.16209476309226933</v>
      </c>
    </row>
    <row r="150" spans="1:3" s="2" customFormat="1" ht="16" x14ac:dyDescent="0.2">
      <c r="A150" s="1"/>
      <c r="B150" s="20" t="s">
        <v>22</v>
      </c>
      <c r="C150" s="21">
        <v>0.14214463840399003</v>
      </c>
    </row>
    <row r="151" spans="1:3" s="2" customFormat="1" x14ac:dyDescent="0.2">
      <c r="A151" s="1"/>
    </row>
    <row r="152" spans="1:3" s="2" customFormat="1" x14ac:dyDescent="0.2">
      <c r="A152" s="1"/>
    </row>
    <row r="153" spans="1:3" s="2" customFormat="1" x14ac:dyDescent="0.2">
      <c r="A153" s="1"/>
    </row>
    <row r="154" spans="1:3" s="2" customFormat="1" x14ac:dyDescent="0.2">
      <c r="A154" s="1"/>
    </row>
    <row r="155" spans="1:3" s="2" customFormat="1" x14ac:dyDescent="0.2">
      <c r="A155" s="1"/>
    </row>
    <row r="156" spans="1:3" s="2" customFormat="1" x14ac:dyDescent="0.2">
      <c r="A156" s="1"/>
    </row>
    <row r="157" spans="1:3" s="2" customFormat="1" x14ac:dyDescent="0.2">
      <c r="A157" s="1"/>
    </row>
    <row r="158" spans="1:3" s="2" customFormat="1" x14ac:dyDescent="0.2">
      <c r="A158" s="1"/>
    </row>
    <row r="159" spans="1:3" s="2" customFormat="1" x14ac:dyDescent="0.2">
      <c r="A159" s="1"/>
    </row>
    <row r="160" spans="1:3" s="2" customFormat="1" x14ac:dyDescent="0.2">
      <c r="A160" s="1"/>
    </row>
    <row r="161" spans="1:1" s="2" customFormat="1" x14ac:dyDescent="0.2">
      <c r="A161" s="1"/>
    </row>
    <row r="162" spans="1:1" s="2" customFormat="1" x14ac:dyDescent="0.2">
      <c r="A162" s="1"/>
    </row>
    <row r="163" spans="1:1" s="2" customFormat="1" x14ac:dyDescent="0.2">
      <c r="A163" s="1"/>
    </row>
    <row r="164" spans="1:1" s="2" customFormat="1" x14ac:dyDescent="0.2">
      <c r="A164" s="1"/>
    </row>
    <row r="165" spans="1:1" s="2" customFormat="1" x14ac:dyDescent="0.2">
      <c r="A165" s="1"/>
    </row>
    <row r="166" spans="1:1" s="2" customFormat="1" x14ac:dyDescent="0.2">
      <c r="A166" s="1"/>
    </row>
    <row r="167" spans="1:1" s="2" customFormat="1" x14ac:dyDescent="0.2">
      <c r="A167" s="1"/>
    </row>
    <row r="168" spans="1:1" s="2" customFormat="1" x14ac:dyDescent="0.2">
      <c r="A168" s="1"/>
    </row>
    <row r="169" spans="1:1" s="2" customFormat="1" x14ac:dyDescent="0.2">
      <c r="A169" s="1"/>
    </row>
    <row r="170" spans="1:1" s="2" customFormat="1" x14ac:dyDescent="0.2">
      <c r="A170" s="1"/>
    </row>
    <row r="171" spans="1:1" s="2" customFormat="1" x14ac:dyDescent="0.2">
      <c r="A171" s="1"/>
    </row>
    <row r="172" spans="1:1" s="2" customFormat="1" x14ac:dyDescent="0.2">
      <c r="A172" s="1"/>
    </row>
    <row r="173" spans="1:1" s="2" customFormat="1" x14ac:dyDescent="0.2">
      <c r="A173" s="1"/>
    </row>
    <row r="174" spans="1:1" s="2" customFormat="1" x14ac:dyDescent="0.2">
      <c r="A174" s="1"/>
    </row>
    <row r="175" spans="1:1" s="2" customFormat="1" x14ac:dyDescent="0.2">
      <c r="A175" s="1"/>
    </row>
    <row r="176" spans="1:1" s="2" customFormat="1" x14ac:dyDescent="0.2">
      <c r="A176" s="1"/>
    </row>
    <row r="177" spans="1:3" s="2" customFormat="1" x14ac:dyDescent="0.2">
      <c r="A177" s="1"/>
    </row>
    <row r="178" spans="1:3" s="2" customFormat="1" x14ac:dyDescent="0.2">
      <c r="A178" s="1"/>
    </row>
    <row r="179" spans="1:3" s="2" customFormat="1" x14ac:dyDescent="0.2">
      <c r="A179" s="1"/>
    </row>
    <row r="180" spans="1:3" s="2" customFormat="1" x14ac:dyDescent="0.2">
      <c r="A180" s="1"/>
    </row>
    <row r="181" spans="1:3" s="2" customFormat="1" x14ac:dyDescent="0.2">
      <c r="A181" s="1"/>
    </row>
    <row r="182" spans="1:3" s="2" customFormat="1" x14ac:dyDescent="0.2">
      <c r="A182" s="1"/>
    </row>
    <row r="183" spans="1:3" s="2" customFormat="1" ht="23" x14ac:dyDescent="0.2">
      <c r="A183" s="1">
        <v>6</v>
      </c>
      <c r="B183" s="11" t="s">
        <v>23</v>
      </c>
    </row>
    <row r="184" spans="1:3" s="2" customFormat="1" ht="16" x14ac:dyDescent="0.2">
      <c r="A184" s="1"/>
      <c r="B184" s="22" t="s">
        <v>24</v>
      </c>
      <c r="C184" s="9">
        <v>0.5852713178294574</v>
      </c>
    </row>
    <row r="185" spans="1:3" s="2" customFormat="1" ht="16" x14ac:dyDescent="0.2">
      <c r="A185" s="1"/>
      <c r="B185" s="22" t="s">
        <v>25</v>
      </c>
      <c r="C185" s="9">
        <v>0.44186046511627908</v>
      </c>
    </row>
    <row r="186" spans="1:3" s="2" customFormat="1" ht="16" x14ac:dyDescent="0.2">
      <c r="A186" s="1"/>
      <c r="B186" s="22" t="s">
        <v>26</v>
      </c>
      <c r="C186" s="9">
        <v>0.29457364341085274</v>
      </c>
    </row>
    <row r="187" spans="1:3" s="2" customFormat="1" ht="16" x14ac:dyDescent="0.2">
      <c r="A187" s="1"/>
      <c r="B187" s="22" t="s">
        <v>27</v>
      </c>
      <c r="C187" s="9">
        <v>0.18798449612403101</v>
      </c>
    </row>
    <row r="188" spans="1:3" s="2" customFormat="1" x14ac:dyDescent="0.2">
      <c r="A188" s="1"/>
    </row>
    <row r="189" spans="1:3" s="2" customFormat="1" x14ac:dyDescent="0.2">
      <c r="A189" s="1"/>
    </row>
    <row r="190" spans="1:3" s="2" customFormat="1" x14ac:dyDescent="0.2">
      <c r="A190" s="1"/>
    </row>
    <row r="191" spans="1:3" s="2" customFormat="1" x14ac:dyDescent="0.2">
      <c r="A191" s="1"/>
    </row>
    <row r="192" spans="1:3" s="2" customFormat="1" x14ac:dyDescent="0.2">
      <c r="A192" s="1"/>
    </row>
    <row r="193" spans="1:1" s="2" customFormat="1" x14ac:dyDescent="0.2">
      <c r="A193" s="1"/>
    </row>
    <row r="194" spans="1:1" s="2" customFormat="1" x14ac:dyDescent="0.2">
      <c r="A194" s="1"/>
    </row>
    <row r="195" spans="1:1" s="2" customFormat="1" x14ac:dyDescent="0.2">
      <c r="A195" s="1"/>
    </row>
    <row r="196" spans="1:1" s="2" customFormat="1" x14ac:dyDescent="0.2">
      <c r="A196" s="1"/>
    </row>
    <row r="197" spans="1:1" s="2" customFormat="1" x14ac:dyDescent="0.2">
      <c r="A197" s="1"/>
    </row>
    <row r="198" spans="1:1" s="2" customFormat="1" x14ac:dyDescent="0.2">
      <c r="A198" s="1"/>
    </row>
    <row r="199" spans="1:1" s="2" customFormat="1" x14ac:dyDescent="0.2">
      <c r="A199" s="1"/>
    </row>
    <row r="200" spans="1:1" s="2" customFormat="1" x14ac:dyDescent="0.2">
      <c r="A200" s="1"/>
    </row>
    <row r="201" spans="1:1" s="2" customFormat="1" x14ac:dyDescent="0.2">
      <c r="A201" s="1"/>
    </row>
    <row r="202" spans="1:1" s="2" customFormat="1" x14ac:dyDescent="0.2">
      <c r="A202" s="1"/>
    </row>
    <row r="203" spans="1:1" s="2" customFormat="1" x14ac:dyDescent="0.2">
      <c r="A203" s="1"/>
    </row>
    <row r="204" spans="1:1" s="2" customFormat="1" x14ac:dyDescent="0.2">
      <c r="A204" s="1"/>
    </row>
    <row r="205" spans="1:1" s="2" customFormat="1" x14ac:dyDescent="0.2">
      <c r="A205" s="1"/>
    </row>
    <row r="206" spans="1:1" s="2" customFormat="1" x14ac:dyDescent="0.2">
      <c r="A206" s="1"/>
    </row>
    <row r="207" spans="1:1" s="2" customFormat="1" x14ac:dyDescent="0.2">
      <c r="A207" s="1"/>
    </row>
    <row r="208" spans="1:1" s="2" customFormat="1" x14ac:dyDescent="0.2">
      <c r="A208" s="1"/>
    </row>
    <row r="209" spans="1:4" s="2" customFormat="1" x14ac:dyDescent="0.2">
      <c r="A209" s="1"/>
    </row>
    <row r="210" spans="1:4" s="2" customFormat="1" x14ac:dyDescent="0.2">
      <c r="A210" s="1"/>
    </row>
    <row r="211" spans="1:4" s="2" customFormat="1" x14ac:dyDescent="0.2">
      <c r="A211" s="1"/>
    </row>
    <row r="212" spans="1:4" s="2" customFormat="1" x14ac:dyDescent="0.2">
      <c r="A212" s="1"/>
    </row>
    <row r="213" spans="1:4" s="2" customFormat="1" x14ac:dyDescent="0.2">
      <c r="A213" s="1"/>
    </row>
    <row r="214" spans="1:4" s="2" customFormat="1" ht="23" x14ac:dyDescent="0.2">
      <c r="A214" s="1">
        <v>7</v>
      </c>
      <c r="B214" s="11" t="s">
        <v>28</v>
      </c>
    </row>
    <row r="215" spans="1:4" s="2" customFormat="1" ht="32" x14ac:dyDescent="0.2">
      <c r="A215" s="1"/>
      <c r="C215" s="23" t="s">
        <v>29</v>
      </c>
      <c r="D215" s="23" t="s">
        <v>30</v>
      </c>
    </row>
    <row r="216" spans="1:4" s="2" customFormat="1" ht="16" x14ac:dyDescent="0.2">
      <c r="A216" s="1"/>
      <c r="B216" s="22" t="s">
        <v>31</v>
      </c>
      <c r="C216" s="7">
        <v>9.950248756218906E-2</v>
      </c>
      <c r="D216" s="7">
        <v>9.950248756218906E-2</v>
      </c>
    </row>
    <row r="217" spans="1:4" s="2" customFormat="1" ht="16" x14ac:dyDescent="0.2">
      <c r="A217" s="1"/>
      <c r="B217" s="22" t="s">
        <v>32</v>
      </c>
      <c r="C217" s="7">
        <v>0.17543859649122806</v>
      </c>
      <c r="D217" s="7">
        <v>0.2982456140350877</v>
      </c>
    </row>
    <row r="218" spans="1:4" s="2" customFormat="1" ht="16" x14ac:dyDescent="0.2">
      <c r="A218" s="1"/>
      <c r="B218" s="22" t="s">
        <v>33</v>
      </c>
      <c r="C218" s="7">
        <v>0.21033210332103322</v>
      </c>
      <c r="D218" s="7">
        <v>0.30996309963099633</v>
      </c>
    </row>
    <row r="219" spans="1:4" s="2" customFormat="1" ht="16" x14ac:dyDescent="0.2">
      <c r="A219" s="1"/>
      <c r="B219" s="22" t="s">
        <v>34</v>
      </c>
      <c r="C219" s="7">
        <v>0.73289902280130292</v>
      </c>
      <c r="D219" s="7">
        <v>0.18241042345276873</v>
      </c>
    </row>
    <row r="220" spans="1:4" s="2" customFormat="1" ht="16" x14ac:dyDescent="0.2">
      <c r="A220" s="1"/>
      <c r="B220" s="22" t="s">
        <v>35</v>
      </c>
      <c r="C220" s="7">
        <v>0.75</v>
      </c>
      <c r="D220" s="7">
        <v>0.18831168831168832</v>
      </c>
    </row>
    <row r="221" spans="1:4" s="2" customFormat="1" ht="16" x14ac:dyDescent="0.2">
      <c r="A221" s="1"/>
      <c r="B221" s="22" t="s">
        <v>36</v>
      </c>
      <c r="C221" s="7">
        <v>0.92721518987341767</v>
      </c>
      <c r="D221" s="7">
        <v>5.6962025316455694E-2</v>
      </c>
    </row>
    <row r="222" spans="1:4" s="2" customFormat="1" x14ac:dyDescent="0.2">
      <c r="A222" s="1"/>
    </row>
    <row r="223" spans="1:4" s="2" customFormat="1" x14ac:dyDescent="0.2">
      <c r="A223" s="1"/>
    </row>
    <row r="224" spans="1:4" s="2" customFormat="1" x14ac:dyDescent="0.2">
      <c r="A224" s="1"/>
    </row>
    <row r="225" spans="1:1" s="2" customFormat="1" x14ac:dyDescent="0.2">
      <c r="A225" s="1"/>
    </row>
    <row r="226" spans="1:1" s="2" customFormat="1" x14ac:dyDescent="0.2">
      <c r="A226" s="1"/>
    </row>
    <row r="227" spans="1:1" s="2" customFormat="1" x14ac:dyDescent="0.2">
      <c r="A227" s="1"/>
    </row>
    <row r="228" spans="1:1" s="2" customFormat="1" x14ac:dyDescent="0.2">
      <c r="A228" s="1"/>
    </row>
    <row r="229" spans="1:1" s="2" customFormat="1" x14ac:dyDescent="0.2">
      <c r="A229" s="1"/>
    </row>
    <row r="230" spans="1:1" s="2" customFormat="1" x14ac:dyDescent="0.2">
      <c r="A230" s="1"/>
    </row>
    <row r="231" spans="1:1" s="2" customFormat="1" x14ac:dyDescent="0.2">
      <c r="A231" s="1"/>
    </row>
    <row r="232" spans="1:1" s="2" customFormat="1" x14ac:dyDescent="0.2">
      <c r="A232" s="1"/>
    </row>
    <row r="233" spans="1:1" s="2" customFormat="1" x14ac:dyDescent="0.2">
      <c r="A233" s="1"/>
    </row>
    <row r="234" spans="1:1" s="2" customFormat="1" x14ac:dyDescent="0.2">
      <c r="A234" s="1"/>
    </row>
    <row r="235" spans="1:1" s="2" customFormat="1" x14ac:dyDescent="0.2">
      <c r="A235" s="1"/>
    </row>
    <row r="236" spans="1:1" s="2" customFormat="1" x14ac:dyDescent="0.2">
      <c r="A236" s="1"/>
    </row>
    <row r="237" spans="1:1" s="2" customFormat="1" x14ac:dyDescent="0.2">
      <c r="A237" s="1"/>
    </row>
    <row r="238" spans="1:1" s="2" customFormat="1" x14ac:dyDescent="0.2">
      <c r="A238" s="1"/>
    </row>
    <row r="239" spans="1:1" s="2" customFormat="1" x14ac:dyDescent="0.2">
      <c r="A239" s="1"/>
    </row>
    <row r="240" spans="1:1" s="2" customFormat="1" x14ac:dyDescent="0.2">
      <c r="A240" s="1"/>
    </row>
    <row r="241" spans="1:9" s="2" customFormat="1" x14ac:dyDescent="0.2">
      <c r="A241" s="1"/>
    </row>
    <row r="242" spans="1:9" s="2" customFormat="1" x14ac:dyDescent="0.2">
      <c r="A242" s="1"/>
    </row>
    <row r="243" spans="1:9" s="2" customFormat="1" x14ac:dyDescent="0.2">
      <c r="A243" s="1"/>
    </row>
    <row r="244" spans="1:9" s="2" customFormat="1" x14ac:dyDescent="0.2">
      <c r="A244" s="1"/>
    </row>
    <row r="245" spans="1:9" s="2" customFormat="1" x14ac:dyDescent="0.2">
      <c r="A245" s="1"/>
    </row>
    <row r="246" spans="1:9" s="2" customFormat="1" x14ac:dyDescent="0.2">
      <c r="A246" s="1"/>
    </row>
    <row r="247" spans="1:9" s="2" customFormat="1" x14ac:dyDescent="0.2">
      <c r="A247" s="1"/>
    </row>
    <row r="248" spans="1:9" s="2" customFormat="1" x14ac:dyDescent="0.2">
      <c r="A248" s="1"/>
    </row>
    <row r="249" spans="1:9" s="2" customFormat="1" x14ac:dyDescent="0.2">
      <c r="A249" s="1"/>
    </row>
    <row r="250" spans="1:9" s="2" customFormat="1" x14ac:dyDescent="0.2">
      <c r="A250" s="1"/>
    </row>
    <row r="251" spans="1:9" s="2" customFormat="1" x14ac:dyDescent="0.2">
      <c r="A251" s="1"/>
    </row>
    <row r="252" spans="1:9" s="2" customFormat="1" ht="16" x14ac:dyDescent="0.2">
      <c r="A252" s="1">
        <v>8</v>
      </c>
      <c r="B252" s="22" t="s">
        <v>37</v>
      </c>
      <c r="C252" s="24"/>
      <c r="D252" s="25"/>
      <c r="E252" s="25"/>
      <c r="F252" s="25"/>
      <c r="G252" s="24"/>
      <c r="H252" s="25"/>
      <c r="I252" s="25"/>
    </row>
    <row r="253" spans="1:9" s="2" customFormat="1" ht="23" x14ac:dyDescent="0.2">
      <c r="A253" s="1"/>
      <c r="B253" s="11" t="s">
        <v>38</v>
      </c>
      <c r="C253" s="26" t="s">
        <v>39</v>
      </c>
      <c r="D253" s="27"/>
      <c r="E253" s="27"/>
      <c r="F253" s="27"/>
      <c r="G253" s="26"/>
      <c r="H253" s="27"/>
      <c r="I253" s="27"/>
    </row>
    <row r="254" spans="1:9" s="2" customFormat="1" ht="32" x14ac:dyDescent="0.2">
      <c r="A254" s="1"/>
      <c r="B254" s="28"/>
      <c r="C254" s="12" t="s">
        <v>15</v>
      </c>
      <c r="D254" s="13" t="s">
        <v>16</v>
      </c>
      <c r="E254" s="13" t="s">
        <v>17</v>
      </c>
      <c r="F254" s="13"/>
      <c r="G254" s="12"/>
      <c r="H254" s="13"/>
      <c r="I254" s="13"/>
    </row>
    <row r="255" spans="1:9" s="2" customFormat="1" ht="16" x14ac:dyDescent="0.2">
      <c r="A255" s="1"/>
      <c r="B255" s="6" t="s">
        <v>29</v>
      </c>
      <c r="C255" s="29">
        <v>0.1388888888888889</v>
      </c>
      <c r="D255" s="30">
        <v>0.14925373134328357</v>
      </c>
      <c r="E255" s="30">
        <v>0.20149253731343283</v>
      </c>
      <c r="F255" s="30"/>
      <c r="G255" s="29"/>
      <c r="H255" s="30"/>
      <c r="I255" s="30"/>
    </row>
    <row r="256" spans="1:9" s="2" customFormat="1" ht="16" x14ac:dyDescent="0.2">
      <c r="A256" s="1"/>
      <c r="B256" s="6" t="s">
        <v>30</v>
      </c>
      <c r="C256" s="29">
        <v>0.27777777777777779</v>
      </c>
      <c r="D256" s="30">
        <v>0.26865671641791045</v>
      </c>
      <c r="E256" s="30">
        <v>0.33582089552238803</v>
      </c>
      <c r="F256" s="30"/>
      <c r="G256" s="29"/>
      <c r="H256" s="30"/>
      <c r="I256" s="30"/>
    </row>
    <row r="257" spans="1:1" s="2" customFormat="1" x14ac:dyDescent="0.2">
      <c r="A257" s="1"/>
    </row>
    <row r="258" spans="1:1" s="2" customFormat="1" x14ac:dyDescent="0.2">
      <c r="A258" s="1"/>
    </row>
    <row r="259" spans="1:1" s="2" customFormat="1" x14ac:dyDescent="0.2">
      <c r="A259" s="1"/>
    </row>
    <row r="260" spans="1:1" s="2" customFormat="1" x14ac:dyDescent="0.2">
      <c r="A260" s="1"/>
    </row>
    <row r="261" spans="1:1" s="2" customFormat="1" x14ac:dyDescent="0.2">
      <c r="A261" s="1"/>
    </row>
    <row r="262" spans="1:1" s="2" customFormat="1" x14ac:dyDescent="0.2">
      <c r="A262" s="1"/>
    </row>
    <row r="263" spans="1:1" s="2" customFormat="1" x14ac:dyDescent="0.2">
      <c r="A263" s="1"/>
    </row>
    <row r="264" spans="1:1" s="2" customFormat="1" x14ac:dyDescent="0.2">
      <c r="A264" s="1"/>
    </row>
    <row r="265" spans="1:1" s="2" customFormat="1" x14ac:dyDescent="0.2">
      <c r="A265" s="1"/>
    </row>
    <row r="266" spans="1:1" s="2" customFormat="1" x14ac:dyDescent="0.2">
      <c r="A266" s="1"/>
    </row>
    <row r="267" spans="1:1" s="2" customFormat="1" x14ac:dyDescent="0.2">
      <c r="A267" s="1"/>
    </row>
    <row r="268" spans="1:1" s="2" customFormat="1" x14ac:dyDescent="0.2">
      <c r="A268" s="1"/>
    </row>
    <row r="269" spans="1:1" s="2" customFormat="1" x14ac:dyDescent="0.2">
      <c r="A269" s="1"/>
    </row>
    <row r="270" spans="1:1" s="2" customFormat="1" x14ac:dyDescent="0.2">
      <c r="A270" s="1"/>
    </row>
    <row r="271" spans="1:1" s="2" customFormat="1" x14ac:dyDescent="0.2">
      <c r="A271" s="1"/>
    </row>
    <row r="272" spans="1:1" s="2" customFormat="1" x14ac:dyDescent="0.2">
      <c r="A272" s="1"/>
    </row>
    <row r="273" spans="1:8" s="2" customFormat="1" x14ac:dyDescent="0.2">
      <c r="A273" s="1"/>
    </row>
    <row r="274" spans="1:8" s="2" customFormat="1" x14ac:dyDescent="0.2">
      <c r="A274" s="1"/>
    </row>
    <row r="275" spans="1:8" s="2" customFormat="1" x14ac:dyDescent="0.2">
      <c r="A275" s="1"/>
    </row>
    <row r="276" spans="1:8" s="2" customFormat="1" x14ac:dyDescent="0.2">
      <c r="A276" s="1"/>
    </row>
    <row r="277" spans="1:8" s="2" customFormat="1" x14ac:dyDescent="0.2">
      <c r="A277" s="1"/>
    </row>
    <row r="278" spans="1:8" s="2" customFormat="1" x14ac:dyDescent="0.2">
      <c r="A278" s="1"/>
    </row>
    <row r="279" spans="1:8" s="2" customFormat="1" x14ac:dyDescent="0.2">
      <c r="A279" s="1"/>
    </row>
    <row r="280" spans="1:8" s="2" customFormat="1" x14ac:dyDescent="0.2">
      <c r="A280" s="1"/>
    </row>
    <row r="281" spans="1:8" s="2" customFormat="1" x14ac:dyDescent="0.2">
      <c r="A281" s="1"/>
    </row>
    <row r="282" spans="1:8" s="2" customFormat="1" x14ac:dyDescent="0.2">
      <c r="A282" s="1"/>
    </row>
    <row r="283" spans="1:8" s="2" customFormat="1" ht="23" x14ac:dyDescent="0.2">
      <c r="A283" s="1">
        <v>9</v>
      </c>
      <c r="B283" s="11" t="s">
        <v>40</v>
      </c>
    </row>
    <row r="284" spans="1:8" s="2" customFormat="1" ht="32" x14ac:dyDescent="0.2">
      <c r="A284" s="1"/>
      <c r="C284" s="31" t="s">
        <v>41</v>
      </c>
      <c r="D284" s="23" t="s">
        <v>42</v>
      </c>
      <c r="E284" s="23" t="s">
        <v>43</v>
      </c>
      <c r="F284" s="23" t="s">
        <v>44</v>
      </c>
      <c r="G284" s="32" t="s">
        <v>45</v>
      </c>
    </row>
    <row r="285" spans="1:8" s="2" customFormat="1" ht="16" x14ac:dyDescent="0.2">
      <c r="A285" s="1"/>
      <c r="B285" s="22" t="s">
        <v>46</v>
      </c>
      <c r="C285" s="5">
        <v>3.1180400890868598E-2</v>
      </c>
      <c r="D285" s="33">
        <v>0.18</v>
      </c>
      <c r="E285" s="33">
        <v>0.32100000000000001</v>
      </c>
      <c r="F285" s="33">
        <v>0.33200000000000002</v>
      </c>
      <c r="G285" s="33">
        <v>0.13600000000000001</v>
      </c>
      <c r="H285" s="34"/>
    </row>
    <row r="286" spans="1:8" s="2" customFormat="1" ht="16" x14ac:dyDescent="0.2">
      <c r="A286" s="1"/>
      <c r="B286" s="22" t="s">
        <v>47</v>
      </c>
      <c r="C286" s="5">
        <v>0.14317673378076062</v>
      </c>
      <c r="D286" s="33">
        <v>0.17</v>
      </c>
      <c r="E286" s="33">
        <v>0.188</v>
      </c>
      <c r="F286" s="33">
        <v>0.13900000000000001</v>
      </c>
      <c r="G286" s="33">
        <v>0.36</v>
      </c>
      <c r="H286" s="34"/>
    </row>
    <row r="287" spans="1:8" s="2" customFormat="1" ht="16" x14ac:dyDescent="0.2">
      <c r="A287" s="1"/>
      <c r="B287" s="22" t="s">
        <v>48</v>
      </c>
      <c r="C287" s="5">
        <v>7.0640176600441501E-2</v>
      </c>
      <c r="D287" s="33">
        <v>0.3</v>
      </c>
      <c r="E287" s="33">
        <v>0.36199999999999999</v>
      </c>
      <c r="F287" s="33">
        <v>0.221</v>
      </c>
      <c r="G287" s="33">
        <v>4.5999999999999999E-2</v>
      </c>
      <c r="H287" s="34"/>
    </row>
    <row r="288" spans="1:8" s="2" customFormat="1" ht="16" x14ac:dyDescent="0.2">
      <c r="A288" s="1"/>
      <c r="B288" s="22" t="s">
        <v>49</v>
      </c>
      <c r="C288" s="5">
        <v>0.11337868480725626</v>
      </c>
      <c r="D288" s="33">
        <v>0.32700000000000001</v>
      </c>
      <c r="E288" s="33">
        <v>0.33800000000000002</v>
      </c>
      <c r="F288" s="33">
        <v>0.14099999999999999</v>
      </c>
      <c r="G288" s="33">
        <v>8.2000000000000003E-2</v>
      </c>
      <c r="H288" s="34"/>
    </row>
    <row r="289" spans="1:8" s="2" customFormat="1" ht="16" x14ac:dyDescent="0.2">
      <c r="A289" s="1"/>
      <c r="B289" s="22" t="s">
        <v>50</v>
      </c>
      <c r="C289" s="5">
        <v>0.1162280701754386</v>
      </c>
      <c r="D289" s="33">
        <v>0.33600000000000002</v>
      </c>
      <c r="E289" s="33">
        <v>0.32900000000000001</v>
      </c>
      <c r="F289" s="33">
        <v>0.16900000000000001</v>
      </c>
      <c r="G289" s="33">
        <v>0.05</v>
      </c>
      <c r="H289" s="34"/>
    </row>
    <row r="290" spans="1:8" s="2" customFormat="1" ht="16" x14ac:dyDescent="0.2">
      <c r="A290" s="1"/>
      <c r="B290" s="22" t="s">
        <v>51</v>
      </c>
      <c r="C290" s="5">
        <v>0.19823788546255508</v>
      </c>
      <c r="D290" s="33">
        <v>0.39</v>
      </c>
      <c r="E290" s="33">
        <v>0.28899999999999998</v>
      </c>
      <c r="F290" s="33">
        <v>8.5999999999999993E-2</v>
      </c>
      <c r="G290" s="33">
        <v>3.6999999999999998E-2</v>
      </c>
      <c r="H290" s="34"/>
    </row>
    <row r="291" spans="1:8" s="2" customFormat="1" ht="16" x14ac:dyDescent="0.2">
      <c r="A291" s="1"/>
      <c r="B291" s="22" t="s">
        <v>52</v>
      </c>
      <c r="C291" s="5">
        <v>0.20439560439560439</v>
      </c>
      <c r="D291" s="33">
        <v>0.42</v>
      </c>
      <c r="E291" s="33">
        <v>0.28799999999999998</v>
      </c>
      <c r="F291" s="33">
        <v>7.4999999999999997E-2</v>
      </c>
      <c r="G291" s="33">
        <v>1.2999999999999999E-2</v>
      </c>
      <c r="H291" s="34"/>
    </row>
    <row r="292" spans="1:8" s="2" customFormat="1" ht="16" x14ac:dyDescent="0.2">
      <c r="A292" s="1"/>
      <c r="B292" s="22" t="s">
        <v>53</v>
      </c>
      <c r="C292" s="5">
        <v>0.38888888888888895</v>
      </c>
      <c r="D292" s="33">
        <v>0.309</v>
      </c>
      <c r="E292" s="33">
        <v>0.23799999999999999</v>
      </c>
      <c r="F292" s="33">
        <v>4.7E-2</v>
      </c>
      <c r="G292" s="33">
        <v>1.7999999999999999E-2</v>
      </c>
      <c r="H292" s="34"/>
    </row>
    <row r="293" spans="1:8" s="2" customFormat="1" ht="16" x14ac:dyDescent="0.2">
      <c r="A293" s="1"/>
      <c r="B293" s="22" t="s">
        <v>54</v>
      </c>
      <c r="C293" s="5">
        <v>0.38596491228070173</v>
      </c>
      <c r="D293" s="33">
        <v>0.41199999999999998</v>
      </c>
      <c r="E293" s="33">
        <v>0.17100000000000001</v>
      </c>
      <c r="F293" s="33">
        <v>1.4999999999999999E-2</v>
      </c>
      <c r="G293" s="33">
        <v>1.4999999999999999E-2</v>
      </c>
      <c r="H293" s="34"/>
    </row>
    <row r="294" spans="1:8" s="2" customFormat="1" ht="16" x14ac:dyDescent="0.2">
      <c r="A294" s="1"/>
      <c r="B294" s="22" t="s">
        <v>55</v>
      </c>
      <c r="C294" s="5">
        <v>0.44124168514412415</v>
      </c>
      <c r="D294" s="33">
        <v>0.40100000000000002</v>
      </c>
      <c r="E294" s="33">
        <v>0.124</v>
      </c>
      <c r="F294" s="33">
        <v>2.1999999999999999E-2</v>
      </c>
      <c r="G294" s="33">
        <v>1.0999999999999999E-2</v>
      </c>
      <c r="H294" s="34"/>
    </row>
    <row r="295" spans="1:8" s="2" customFormat="1" x14ac:dyDescent="0.2">
      <c r="A295" s="1"/>
    </row>
    <row r="296" spans="1:8" s="2" customFormat="1" x14ac:dyDescent="0.2">
      <c r="A296" s="1"/>
    </row>
    <row r="297" spans="1:8" s="2" customFormat="1" x14ac:dyDescent="0.2">
      <c r="A297" s="1"/>
    </row>
    <row r="298" spans="1:8" s="2" customFormat="1" x14ac:dyDescent="0.2">
      <c r="A298" s="1"/>
    </row>
    <row r="299" spans="1:8" s="2" customFormat="1" x14ac:dyDescent="0.2">
      <c r="A299" s="1"/>
    </row>
    <row r="300" spans="1:8" s="2" customFormat="1" x14ac:dyDescent="0.2">
      <c r="A300" s="1"/>
    </row>
    <row r="301" spans="1:8" s="2" customFormat="1" x14ac:dyDescent="0.2">
      <c r="A301" s="1"/>
    </row>
    <row r="302" spans="1:8" s="2" customFormat="1" x14ac:dyDescent="0.2">
      <c r="A302" s="1"/>
    </row>
    <row r="303" spans="1:8" s="2" customFormat="1" x14ac:dyDescent="0.2">
      <c r="A303" s="1"/>
    </row>
    <row r="304" spans="1:8" s="2" customFormat="1" x14ac:dyDescent="0.2">
      <c r="A304" s="1"/>
    </row>
    <row r="305" spans="1:1" s="2" customFormat="1" x14ac:dyDescent="0.2">
      <c r="A305" s="1"/>
    </row>
    <row r="306" spans="1:1" s="2" customFormat="1" x14ac:dyDescent="0.2">
      <c r="A306" s="1"/>
    </row>
    <row r="307" spans="1:1" s="2" customFormat="1" x14ac:dyDescent="0.2">
      <c r="A307" s="1"/>
    </row>
    <row r="308" spans="1:1" s="2" customFormat="1" x14ac:dyDescent="0.2">
      <c r="A308" s="1"/>
    </row>
    <row r="309" spans="1:1" s="2" customFormat="1" x14ac:dyDescent="0.2">
      <c r="A309" s="1"/>
    </row>
    <row r="310" spans="1:1" s="2" customFormat="1" x14ac:dyDescent="0.2">
      <c r="A310" s="1"/>
    </row>
    <row r="311" spans="1:1" s="2" customFormat="1" x14ac:dyDescent="0.2">
      <c r="A311" s="1"/>
    </row>
    <row r="312" spans="1:1" s="2" customFormat="1" x14ac:dyDescent="0.2">
      <c r="A312" s="1"/>
    </row>
    <row r="313" spans="1:1" s="2" customFormat="1" x14ac:dyDescent="0.2">
      <c r="A313" s="1"/>
    </row>
    <row r="314" spans="1:1" s="2" customFormat="1" x14ac:dyDescent="0.2">
      <c r="A314" s="1"/>
    </row>
    <row r="315" spans="1:1" s="2" customFormat="1" x14ac:dyDescent="0.2">
      <c r="A315" s="1"/>
    </row>
    <row r="316" spans="1:1" s="2" customFormat="1" x14ac:dyDescent="0.2">
      <c r="A316" s="1"/>
    </row>
    <row r="317" spans="1:1" s="2" customFormat="1" x14ac:dyDescent="0.2">
      <c r="A317" s="1"/>
    </row>
    <row r="318" spans="1:1" s="2" customFormat="1" x14ac:dyDescent="0.2">
      <c r="A318" s="1"/>
    </row>
    <row r="319" spans="1:1" s="2" customFormat="1" x14ac:dyDescent="0.2">
      <c r="A319" s="1"/>
    </row>
    <row r="320" spans="1:1" s="2" customFormat="1" x14ac:dyDescent="0.2">
      <c r="A320" s="1"/>
    </row>
    <row r="321" spans="1:1" s="2" customFormat="1" x14ac:dyDescent="0.2">
      <c r="A321" s="1"/>
    </row>
    <row r="322" spans="1:1" s="2" customFormat="1" x14ac:dyDescent="0.2">
      <c r="A322" s="1"/>
    </row>
    <row r="323" spans="1:1" s="2" customFormat="1" x14ac:dyDescent="0.2">
      <c r="A323" s="1"/>
    </row>
    <row r="324" spans="1:1" s="2" customFormat="1" x14ac:dyDescent="0.2">
      <c r="A324" s="1"/>
    </row>
    <row r="325" spans="1:1" s="2" customFormat="1" x14ac:dyDescent="0.2">
      <c r="A325" s="1"/>
    </row>
    <row r="326" spans="1:1" s="2" customFormat="1" x14ac:dyDescent="0.2">
      <c r="A326" s="1"/>
    </row>
    <row r="327" spans="1:1" s="2" customFormat="1" x14ac:dyDescent="0.2">
      <c r="A327" s="1"/>
    </row>
    <row r="328" spans="1:1" s="2" customFormat="1" x14ac:dyDescent="0.2">
      <c r="A328" s="1"/>
    </row>
    <row r="329" spans="1:1" s="2" customFormat="1" x14ac:dyDescent="0.2">
      <c r="A329" s="1"/>
    </row>
    <row r="330" spans="1:1" s="2" customFormat="1" x14ac:dyDescent="0.2">
      <c r="A330" s="1"/>
    </row>
    <row r="331" spans="1:1" s="2" customFormat="1" x14ac:dyDescent="0.2">
      <c r="A331" s="1"/>
    </row>
    <row r="332" spans="1:1" s="2" customFormat="1" x14ac:dyDescent="0.2">
      <c r="A332" s="1"/>
    </row>
    <row r="333" spans="1:1" s="2" customFormat="1" x14ac:dyDescent="0.2">
      <c r="A333" s="1"/>
    </row>
    <row r="334" spans="1:1" s="2" customFormat="1" x14ac:dyDescent="0.2">
      <c r="A334" s="1"/>
    </row>
    <row r="335" spans="1:1" s="2" customFormat="1" x14ac:dyDescent="0.2">
      <c r="A335" s="1"/>
    </row>
    <row r="336" spans="1:1" s="2" customFormat="1" x14ac:dyDescent="0.2">
      <c r="A336" s="1"/>
    </row>
    <row r="337" spans="1:5" s="2" customFormat="1" x14ac:dyDescent="0.2">
      <c r="A337" s="1"/>
    </row>
    <row r="338" spans="1:5" s="2" customFormat="1" x14ac:dyDescent="0.2">
      <c r="A338" s="1"/>
    </row>
    <row r="339" spans="1:5" s="2" customFormat="1" x14ac:dyDescent="0.2">
      <c r="A339" s="1"/>
    </row>
    <row r="340" spans="1:5" s="2" customFormat="1" x14ac:dyDescent="0.2">
      <c r="A340" s="1"/>
    </row>
    <row r="341" spans="1:5" s="2" customFormat="1" x14ac:dyDescent="0.2">
      <c r="A341" s="1"/>
    </row>
    <row r="342" spans="1:5" s="2" customFormat="1" x14ac:dyDescent="0.2">
      <c r="A342" s="1"/>
    </row>
    <row r="343" spans="1:5" s="2" customFormat="1" x14ac:dyDescent="0.2">
      <c r="A343" s="1"/>
    </row>
    <row r="344" spans="1:5" s="2" customFormat="1" ht="23" x14ac:dyDescent="0.2">
      <c r="A344" s="1">
        <v>10</v>
      </c>
      <c r="B344" s="11" t="s">
        <v>56</v>
      </c>
      <c r="C344" s="24"/>
      <c r="D344" s="25"/>
      <c r="E344" s="25"/>
    </row>
    <row r="345" spans="1:5" s="2" customFormat="1" ht="16" x14ac:dyDescent="0.2">
      <c r="A345" s="1"/>
      <c r="B345" s="35"/>
      <c r="C345" s="26" t="s">
        <v>57</v>
      </c>
      <c r="D345" s="27"/>
      <c r="E345" s="27"/>
    </row>
    <row r="346" spans="1:5" s="2" customFormat="1" ht="16" x14ac:dyDescent="0.2">
      <c r="A346" s="1"/>
      <c r="B346" s="28"/>
      <c r="C346" s="12" t="s">
        <v>58</v>
      </c>
      <c r="D346" s="13" t="s">
        <v>59</v>
      </c>
      <c r="E346" s="13" t="s">
        <v>60</v>
      </c>
    </row>
    <row r="347" spans="1:5" s="2" customFormat="1" ht="16" x14ac:dyDescent="0.2">
      <c r="A347" s="1"/>
      <c r="B347" s="4" t="s">
        <v>41</v>
      </c>
      <c r="C347" s="14">
        <v>0.25742574257425743</v>
      </c>
      <c r="D347" s="15">
        <v>0.3905579399141631</v>
      </c>
      <c r="E347" s="15">
        <v>0.51546391752577314</v>
      </c>
    </row>
    <row r="348" spans="1:5" s="2" customFormat="1" ht="16" x14ac:dyDescent="0.2">
      <c r="A348" s="1"/>
      <c r="B348" s="6" t="s">
        <v>42</v>
      </c>
      <c r="C348" s="29">
        <v>0.39603960396039606</v>
      </c>
      <c r="D348" s="30">
        <v>0.31759656652360513</v>
      </c>
      <c r="E348" s="30">
        <v>0.20618556701030927</v>
      </c>
    </row>
    <row r="349" spans="1:5" s="2" customFormat="1" x14ac:dyDescent="0.2">
      <c r="A349" s="1"/>
    </row>
    <row r="350" spans="1:5" s="2" customFormat="1" x14ac:dyDescent="0.2">
      <c r="A350" s="1"/>
    </row>
    <row r="351" spans="1:5" s="2" customFormat="1" x14ac:dyDescent="0.2">
      <c r="A351" s="1"/>
    </row>
    <row r="352" spans="1:5" s="2" customFormat="1" x14ac:dyDescent="0.2">
      <c r="A352" s="1"/>
    </row>
    <row r="353" spans="1:1" s="2" customFormat="1" x14ac:dyDescent="0.2">
      <c r="A353" s="1"/>
    </row>
    <row r="354" spans="1:1" s="2" customFormat="1" x14ac:dyDescent="0.2">
      <c r="A354" s="1"/>
    </row>
    <row r="355" spans="1:1" s="2" customFormat="1" x14ac:dyDescent="0.2">
      <c r="A355" s="1"/>
    </row>
    <row r="356" spans="1:1" s="2" customFormat="1" x14ac:dyDescent="0.2">
      <c r="A356" s="1"/>
    </row>
    <row r="357" spans="1:1" s="2" customFormat="1" x14ac:dyDescent="0.2">
      <c r="A357" s="1"/>
    </row>
    <row r="358" spans="1:1" s="2" customFormat="1" x14ac:dyDescent="0.2">
      <c r="A358" s="1"/>
    </row>
    <row r="359" spans="1:1" s="2" customFormat="1" x14ac:dyDescent="0.2">
      <c r="A359" s="1"/>
    </row>
    <row r="360" spans="1:1" s="2" customFormat="1" x14ac:dyDescent="0.2">
      <c r="A360" s="1"/>
    </row>
    <row r="361" spans="1:1" s="2" customFormat="1" x14ac:dyDescent="0.2">
      <c r="A361" s="1"/>
    </row>
    <row r="362" spans="1:1" s="2" customFormat="1" x14ac:dyDescent="0.2">
      <c r="A362" s="1"/>
    </row>
    <row r="363" spans="1:1" s="2" customFormat="1" x14ac:dyDescent="0.2">
      <c r="A363" s="1"/>
    </row>
    <row r="364" spans="1:1" s="2" customFormat="1" x14ac:dyDescent="0.2">
      <c r="A364" s="1"/>
    </row>
    <row r="365" spans="1:1" s="2" customFormat="1" x14ac:dyDescent="0.2">
      <c r="A365" s="1"/>
    </row>
    <row r="366" spans="1:1" s="2" customFormat="1" x14ac:dyDescent="0.2">
      <c r="A366" s="1"/>
    </row>
    <row r="367" spans="1:1" s="2" customFormat="1" x14ac:dyDescent="0.2">
      <c r="A367" s="1"/>
    </row>
    <row r="368" spans="1:1" s="2" customFormat="1" x14ac:dyDescent="0.2">
      <c r="A368" s="1"/>
    </row>
    <row r="369" spans="1:3" s="2" customFormat="1" x14ac:dyDescent="0.2">
      <c r="A369" s="1"/>
    </row>
    <row r="370" spans="1:3" s="2" customFormat="1" x14ac:dyDescent="0.2">
      <c r="A370" s="1"/>
    </row>
    <row r="371" spans="1:3" s="2" customFormat="1" x14ac:dyDescent="0.2">
      <c r="A371" s="1"/>
    </row>
    <row r="372" spans="1:3" s="2" customFormat="1" x14ac:dyDescent="0.2">
      <c r="A372" s="1"/>
    </row>
    <row r="373" spans="1:3" s="2" customFormat="1" x14ac:dyDescent="0.2">
      <c r="A373" s="1"/>
    </row>
    <row r="374" spans="1:3" s="2" customFormat="1" ht="16" x14ac:dyDescent="0.2">
      <c r="A374" s="1">
        <v>11</v>
      </c>
      <c r="B374" s="22" t="s">
        <v>61</v>
      </c>
      <c r="C374" s="9">
        <v>2.9239766081871343E-3</v>
      </c>
    </row>
    <row r="375" spans="1:3" s="2" customFormat="1" ht="16" x14ac:dyDescent="0.2">
      <c r="A375" s="1"/>
      <c r="B375" s="22" t="s">
        <v>62</v>
      </c>
      <c r="C375" s="9">
        <v>5.8479532163742687E-3</v>
      </c>
    </row>
    <row r="376" spans="1:3" s="2" customFormat="1" ht="16" x14ac:dyDescent="0.2">
      <c r="A376" s="1"/>
      <c r="B376" s="22" t="s">
        <v>63</v>
      </c>
      <c r="C376" s="9">
        <v>2.3391812865497075E-2</v>
      </c>
    </row>
    <row r="377" spans="1:3" s="2" customFormat="1" ht="16" x14ac:dyDescent="0.2">
      <c r="A377" s="1"/>
      <c r="B377" s="22" t="s">
        <v>64</v>
      </c>
      <c r="C377" s="9">
        <v>3.5087719298245612E-2</v>
      </c>
    </row>
    <row r="378" spans="1:3" s="2" customFormat="1" ht="16" x14ac:dyDescent="0.2">
      <c r="A378" s="1"/>
      <c r="B378" s="22" t="s">
        <v>65</v>
      </c>
      <c r="C378" s="9">
        <v>4.6783625730994149E-2</v>
      </c>
    </row>
    <row r="379" spans="1:3" s="2" customFormat="1" ht="16" x14ac:dyDescent="0.2">
      <c r="A379" s="1"/>
      <c r="B379" s="22" t="s">
        <v>66</v>
      </c>
      <c r="C379" s="9">
        <v>4.9707602339181284E-2</v>
      </c>
    </row>
    <row r="380" spans="1:3" s="2" customFormat="1" ht="16" x14ac:dyDescent="0.2">
      <c r="A380" s="1"/>
      <c r="B380" s="22" t="s">
        <v>67</v>
      </c>
      <c r="C380" s="9">
        <v>9.0643274853801165E-2</v>
      </c>
    </row>
    <row r="381" spans="1:3" s="2" customFormat="1" ht="16" x14ac:dyDescent="0.2">
      <c r="A381" s="1"/>
      <c r="B381" s="22" t="s">
        <v>68</v>
      </c>
      <c r="C381" s="9">
        <v>0.13157894736842105</v>
      </c>
    </row>
    <row r="382" spans="1:3" s="2" customFormat="1" ht="16" x14ac:dyDescent="0.2">
      <c r="A382" s="1"/>
      <c r="B382" s="22" t="s">
        <v>69</v>
      </c>
      <c r="C382" s="9">
        <v>0.14327485380116958</v>
      </c>
    </row>
    <row r="383" spans="1:3" s="2" customFormat="1" ht="16" x14ac:dyDescent="0.2">
      <c r="A383" s="1"/>
      <c r="B383" s="22" t="s">
        <v>6</v>
      </c>
      <c r="C383" s="9">
        <v>0.25146198830409355</v>
      </c>
    </row>
    <row r="384" spans="1:3" s="2" customFormat="1" ht="16" x14ac:dyDescent="0.2">
      <c r="A384" s="1"/>
      <c r="B384" s="22" t="s">
        <v>70</v>
      </c>
      <c r="C384" s="9">
        <v>0.40350877192982454</v>
      </c>
    </row>
    <row r="385" spans="1:5" s="2" customFormat="1" ht="16" x14ac:dyDescent="0.2">
      <c r="A385" s="1"/>
      <c r="B385" s="22" t="s">
        <v>71</v>
      </c>
      <c r="C385" s="9">
        <v>0.41812865497076024</v>
      </c>
    </row>
    <row r="386" spans="1:5" s="2" customFormat="1" ht="16" x14ac:dyDescent="0.2">
      <c r="A386" s="1"/>
      <c r="B386" s="22" t="s">
        <v>72</v>
      </c>
      <c r="C386" s="9">
        <v>0.46198830409356723</v>
      </c>
    </row>
    <row r="387" spans="1:5" s="2" customFormat="1" ht="16" x14ac:dyDescent="0.2">
      <c r="A387" s="1"/>
      <c r="D387" s="22"/>
      <c r="E387" s="9"/>
    </row>
    <row r="388" spans="1:5" s="2" customFormat="1" ht="16" x14ac:dyDescent="0.2">
      <c r="A388" s="1"/>
      <c r="D388" s="22"/>
      <c r="E388" s="9"/>
    </row>
    <row r="389" spans="1:5" s="2" customFormat="1" ht="16" x14ac:dyDescent="0.2">
      <c r="A389" s="1"/>
      <c r="D389" s="22"/>
      <c r="E389" s="9"/>
    </row>
    <row r="390" spans="1:5" s="2" customFormat="1" ht="16" x14ac:dyDescent="0.2">
      <c r="A390" s="1"/>
      <c r="D390" s="22"/>
      <c r="E390" s="9"/>
    </row>
    <row r="391" spans="1:5" s="2" customFormat="1" ht="16" x14ac:dyDescent="0.2">
      <c r="A391" s="1"/>
      <c r="D391" s="22"/>
      <c r="E391" s="9"/>
    </row>
    <row r="392" spans="1:5" s="2" customFormat="1" ht="16" x14ac:dyDescent="0.2">
      <c r="A392" s="1"/>
      <c r="D392" s="22"/>
      <c r="E392" s="9"/>
    </row>
    <row r="393" spans="1:5" s="2" customFormat="1" ht="16" x14ac:dyDescent="0.2">
      <c r="A393" s="1"/>
      <c r="D393" s="22"/>
      <c r="E393" s="9"/>
    </row>
    <row r="394" spans="1:5" s="2" customFormat="1" ht="16" x14ac:dyDescent="0.2">
      <c r="A394" s="1"/>
      <c r="D394" s="22"/>
      <c r="E394" s="9"/>
    </row>
    <row r="395" spans="1:5" s="2" customFormat="1" ht="16" x14ac:dyDescent="0.2">
      <c r="A395" s="1"/>
      <c r="D395" s="22"/>
      <c r="E395" s="9"/>
    </row>
    <row r="396" spans="1:5" s="2" customFormat="1" ht="16" x14ac:dyDescent="0.2">
      <c r="A396" s="1"/>
      <c r="D396" s="22"/>
      <c r="E396" s="9"/>
    </row>
    <row r="397" spans="1:5" s="2" customFormat="1" ht="16" x14ac:dyDescent="0.2">
      <c r="A397" s="1"/>
      <c r="D397" s="22"/>
      <c r="E397" s="9"/>
    </row>
    <row r="398" spans="1:5" s="2" customFormat="1" ht="16" x14ac:dyDescent="0.2">
      <c r="A398" s="1"/>
      <c r="D398" s="22"/>
      <c r="E398" s="9"/>
    </row>
    <row r="399" spans="1:5" s="2" customFormat="1" ht="16" x14ac:dyDescent="0.2">
      <c r="A399" s="1"/>
      <c r="D399" s="22"/>
      <c r="E399" s="9"/>
    </row>
    <row r="400" spans="1:5" s="2" customFormat="1" ht="16" x14ac:dyDescent="0.2">
      <c r="A400" s="1"/>
      <c r="D400" s="22"/>
      <c r="E400" s="9"/>
    </row>
    <row r="401" spans="1:5" s="2" customFormat="1" ht="16" x14ac:dyDescent="0.2">
      <c r="A401" s="1"/>
      <c r="D401" s="22"/>
      <c r="E401" s="9"/>
    </row>
    <row r="402" spans="1:5" s="2" customFormat="1" ht="16" x14ac:dyDescent="0.2">
      <c r="A402" s="1"/>
      <c r="D402" s="22"/>
      <c r="E402" s="9"/>
    </row>
    <row r="403" spans="1:5" s="2" customFormat="1" ht="16" x14ac:dyDescent="0.2">
      <c r="A403" s="1"/>
      <c r="D403" s="22"/>
      <c r="E403" s="9"/>
    </row>
    <row r="404" spans="1:5" s="2" customFormat="1" ht="16" x14ac:dyDescent="0.2">
      <c r="A404" s="1"/>
      <c r="D404" s="22"/>
      <c r="E404" s="9"/>
    </row>
    <row r="405" spans="1:5" s="2" customFormat="1" ht="16" x14ac:dyDescent="0.2">
      <c r="A405" s="1"/>
      <c r="D405" s="22"/>
      <c r="E405" s="9"/>
    </row>
    <row r="406" spans="1:5" s="2" customFormat="1" ht="16" x14ac:dyDescent="0.2">
      <c r="A406" s="1"/>
      <c r="D406" s="22"/>
      <c r="E406" s="9"/>
    </row>
    <row r="407" spans="1:5" s="2" customFormat="1" ht="16" x14ac:dyDescent="0.2">
      <c r="A407" s="1"/>
      <c r="D407" s="22"/>
      <c r="E407" s="9"/>
    </row>
    <row r="408" spans="1:5" s="2" customFormat="1" ht="16" x14ac:dyDescent="0.2">
      <c r="A408" s="1"/>
      <c r="D408" s="22"/>
      <c r="E408" s="9"/>
    </row>
    <row r="409" spans="1:5" s="2" customFormat="1" ht="16" x14ac:dyDescent="0.2">
      <c r="A409" s="1"/>
      <c r="D409" s="22"/>
      <c r="E409" s="9"/>
    </row>
    <row r="410" spans="1:5" s="2" customFormat="1" ht="16" x14ac:dyDescent="0.2">
      <c r="A410" s="1"/>
      <c r="D410" s="22"/>
      <c r="E410" s="9"/>
    </row>
    <row r="411" spans="1:5" s="2" customFormat="1" ht="16" x14ac:dyDescent="0.2">
      <c r="A411" s="1"/>
      <c r="D411" s="22"/>
      <c r="E411" s="9"/>
    </row>
    <row r="412" spans="1:5" s="2" customFormat="1" ht="16" x14ac:dyDescent="0.2">
      <c r="A412" s="1"/>
      <c r="D412" s="22"/>
      <c r="E412" s="9"/>
    </row>
    <row r="413" spans="1:5" s="2" customFormat="1" ht="16" x14ac:dyDescent="0.2">
      <c r="A413" s="1"/>
      <c r="D413" s="22"/>
      <c r="E413" s="9"/>
    </row>
    <row r="414" spans="1:5" s="2" customFormat="1" ht="16" x14ac:dyDescent="0.2">
      <c r="A414" s="1"/>
      <c r="D414" s="22"/>
      <c r="E414" s="9"/>
    </row>
    <row r="415" spans="1:5" s="2" customFormat="1" ht="16" x14ac:dyDescent="0.2">
      <c r="A415" s="1"/>
      <c r="D415" s="22"/>
      <c r="E415" s="9"/>
    </row>
    <row r="416" spans="1:5" s="2" customFormat="1" ht="16" x14ac:dyDescent="0.2">
      <c r="A416" s="1"/>
      <c r="D416" s="22"/>
      <c r="E416" s="9"/>
    </row>
    <row r="417" spans="1:5" s="2" customFormat="1" ht="16" x14ac:dyDescent="0.2">
      <c r="A417" s="1"/>
      <c r="D417" s="22"/>
      <c r="E417" s="9"/>
    </row>
    <row r="418" spans="1:5" s="2" customFormat="1" ht="16" x14ac:dyDescent="0.2">
      <c r="A418" s="1"/>
      <c r="D418" s="22"/>
      <c r="E418" s="9"/>
    </row>
    <row r="419" spans="1:5" s="2" customFormat="1" ht="16" x14ac:dyDescent="0.2">
      <c r="A419" s="1"/>
      <c r="D419" s="22"/>
      <c r="E419" s="9"/>
    </row>
    <row r="420" spans="1:5" s="2" customFormat="1" ht="16" x14ac:dyDescent="0.2">
      <c r="A420" s="1"/>
      <c r="D420" s="22"/>
      <c r="E420" s="9"/>
    </row>
    <row r="421" spans="1:5" s="2" customFormat="1" ht="16" x14ac:dyDescent="0.2">
      <c r="A421" s="1"/>
      <c r="D421" s="22"/>
      <c r="E421" s="9"/>
    </row>
    <row r="422" spans="1:5" s="2" customFormat="1" ht="16" x14ac:dyDescent="0.2">
      <c r="A422" s="1"/>
      <c r="D422" s="22"/>
      <c r="E422" s="9"/>
    </row>
    <row r="423" spans="1:5" s="2" customFormat="1" ht="16" x14ac:dyDescent="0.2">
      <c r="A423" s="1"/>
      <c r="D423" s="22"/>
      <c r="E423" s="9"/>
    </row>
    <row r="424" spans="1:5" s="2" customFormat="1" ht="16" x14ac:dyDescent="0.2">
      <c r="A424" s="1"/>
      <c r="D424" s="22"/>
      <c r="E424" s="9"/>
    </row>
    <row r="425" spans="1:5" s="2" customFormat="1" ht="16" x14ac:dyDescent="0.2">
      <c r="A425" s="1"/>
      <c r="D425" s="22"/>
      <c r="E425" s="9"/>
    </row>
    <row r="426" spans="1:5" s="2" customFormat="1" ht="16" x14ac:dyDescent="0.2">
      <c r="A426" s="1"/>
      <c r="D426" s="22"/>
      <c r="E426" s="9"/>
    </row>
    <row r="427" spans="1:5" s="2" customFormat="1" ht="16" x14ac:dyDescent="0.2">
      <c r="A427" s="1"/>
      <c r="D427" s="22"/>
      <c r="E427" s="9"/>
    </row>
    <row r="428" spans="1:5" s="2" customFormat="1" ht="16" x14ac:dyDescent="0.2">
      <c r="A428" s="1"/>
      <c r="D428" s="22"/>
      <c r="E428" s="9"/>
    </row>
    <row r="429" spans="1:5" s="2" customFormat="1" ht="23" x14ac:dyDescent="0.2">
      <c r="A429" s="1">
        <v>12</v>
      </c>
      <c r="B429" s="11" t="s">
        <v>73</v>
      </c>
      <c r="C429" s="22"/>
      <c r="D429" s="9"/>
    </row>
    <row r="430" spans="1:5" s="2" customFormat="1" ht="16" x14ac:dyDescent="0.2">
      <c r="A430" s="1"/>
      <c r="B430" s="36" t="s">
        <v>74</v>
      </c>
      <c r="C430" s="37" t="s">
        <v>75</v>
      </c>
      <c r="D430" s="9"/>
    </row>
    <row r="431" spans="1:5" s="2" customFormat="1" ht="16" x14ac:dyDescent="0.2">
      <c r="A431" s="1"/>
      <c r="B431" s="12" t="s">
        <v>58</v>
      </c>
      <c r="C431" s="38">
        <v>0.11363636363636363</v>
      </c>
      <c r="D431" s="9"/>
    </row>
    <row r="432" spans="1:5" s="2" customFormat="1" ht="16" x14ac:dyDescent="0.2">
      <c r="A432" s="1"/>
      <c r="B432" s="13" t="s">
        <v>59</v>
      </c>
      <c r="C432" s="39">
        <v>0.1176470588235294</v>
      </c>
      <c r="D432" s="9"/>
    </row>
    <row r="433" spans="1:5" s="2" customFormat="1" ht="16" x14ac:dyDescent="0.2">
      <c r="A433" s="1"/>
      <c r="B433" s="13" t="s">
        <v>60</v>
      </c>
      <c r="C433" s="39">
        <v>0.2318840579710145</v>
      </c>
      <c r="D433" s="9"/>
    </row>
    <row r="434" spans="1:5" s="2" customFormat="1" ht="16" x14ac:dyDescent="0.2">
      <c r="A434" s="1"/>
      <c r="C434" s="22"/>
      <c r="D434" s="9"/>
    </row>
    <row r="435" spans="1:5" s="2" customFormat="1" ht="16" x14ac:dyDescent="0.2">
      <c r="A435" s="1"/>
      <c r="D435" s="22"/>
      <c r="E435" s="9"/>
    </row>
    <row r="436" spans="1:5" s="2" customFormat="1" ht="16" x14ac:dyDescent="0.2">
      <c r="A436" s="1"/>
      <c r="D436" s="22"/>
      <c r="E436" s="9"/>
    </row>
    <row r="437" spans="1:5" s="2" customFormat="1" ht="16" x14ac:dyDescent="0.2">
      <c r="A437" s="1"/>
      <c r="D437" s="22"/>
      <c r="E437" s="9"/>
    </row>
    <row r="438" spans="1:5" s="2" customFormat="1" ht="16" x14ac:dyDescent="0.2">
      <c r="A438" s="1"/>
      <c r="D438" s="22"/>
      <c r="E438" s="9"/>
    </row>
    <row r="439" spans="1:5" s="2" customFormat="1" ht="16" x14ac:dyDescent="0.2">
      <c r="A439" s="1"/>
      <c r="D439" s="22"/>
      <c r="E439" s="9"/>
    </row>
    <row r="440" spans="1:5" s="2" customFormat="1" ht="16" x14ac:dyDescent="0.2">
      <c r="A440" s="1"/>
      <c r="D440" s="22"/>
      <c r="E440" s="9"/>
    </row>
    <row r="441" spans="1:5" s="2" customFormat="1" ht="16" x14ac:dyDescent="0.2">
      <c r="A441" s="1"/>
      <c r="D441" s="22"/>
      <c r="E441" s="9"/>
    </row>
    <row r="442" spans="1:5" s="2" customFormat="1" ht="16" x14ac:dyDescent="0.2">
      <c r="A442" s="1"/>
      <c r="D442" s="22"/>
      <c r="E442" s="40"/>
    </row>
    <row r="443" spans="1:5" s="2" customFormat="1" ht="16" x14ac:dyDescent="0.2">
      <c r="A443" s="1"/>
      <c r="D443" s="22"/>
      <c r="E443" s="9"/>
    </row>
    <row r="444" spans="1:5" s="2" customFormat="1" ht="16" x14ac:dyDescent="0.2">
      <c r="A444" s="1"/>
      <c r="D444" s="22"/>
      <c r="E444" s="9"/>
    </row>
    <row r="445" spans="1:5" s="2" customFormat="1" ht="16" x14ac:dyDescent="0.2">
      <c r="A445" s="1"/>
      <c r="D445" s="22"/>
      <c r="E445" s="9"/>
    </row>
    <row r="446" spans="1:5" s="2" customFormat="1" ht="16" x14ac:dyDescent="0.2">
      <c r="A446" s="1"/>
      <c r="D446" s="22"/>
      <c r="E446" s="9"/>
    </row>
    <row r="447" spans="1:5" s="2" customFormat="1" ht="16" x14ac:dyDescent="0.2">
      <c r="A447" s="1"/>
      <c r="D447" s="22"/>
      <c r="E447" s="9"/>
    </row>
    <row r="448" spans="1:5" s="2" customFormat="1" ht="16" x14ac:dyDescent="0.2">
      <c r="A448" s="1"/>
      <c r="D448" s="22"/>
      <c r="E448" s="9"/>
    </row>
    <row r="449" spans="1:5" s="2" customFormat="1" ht="16" x14ac:dyDescent="0.2">
      <c r="A449" s="1"/>
      <c r="D449" s="22"/>
      <c r="E449" s="9"/>
    </row>
    <row r="450" spans="1:5" s="2" customFormat="1" ht="16" x14ac:dyDescent="0.2">
      <c r="A450" s="1"/>
      <c r="D450" s="22"/>
      <c r="E450" s="9"/>
    </row>
    <row r="451" spans="1:5" s="2" customFormat="1" ht="16" x14ac:dyDescent="0.2">
      <c r="A451" s="1"/>
      <c r="D451" s="22"/>
      <c r="E451" s="9"/>
    </row>
    <row r="452" spans="1:5" s="2" customFormat="1" ht="16" x14ac:dyDescent="0.2">
      <c r="A452" s="1"/>
      <c r="D452" s="22"/>
      <c r="E452" s="9"/>
    </row>
    <row r="453" spans="1:5" s="2" customFormat="1" ht="16" x14ac:dyDescent="0.2">
      <c r="A453" s="1"/>
      <c r="D453" s="22"/>
      <c r="E453" s="9"/>
    </row>
    <row r="454" spans="1:5" s="2" customFormat="1" ht="16" x14ac:dyDescent="0.2">
      <c r="A454" s="1"/>
      <c r="D454" s="22"/>
      <c r="E454" s="9"/>
    </row>
    <row r="455" spans="1:5" s="2" customFormat="1" ht="16" x14ac:dyDescent="0.2">
      <c r="A455" s="1"/>
      <c r="D455" s="22"/>
      <c r="E455" s="9"/>
    </row>
    <row r="456" spans="1:5" s="2" customFormat="1" ht="16" x14ac:dyDescent="0.2">
      <c r="A456" s="1"/>
      <c r="D456" s="22"/>
      <c r="E456" s="9"/>
    </row>
    <row r="457" spans="1:5" s="2" customFormat="1" x14ac:dyDescent="0.2">
      <c r="A457" s="1"/>
    </row>
    <row r="458" spans="1:5" s="2" customFormat="1" x14ac:dyDescent="0.2">
      <c r="A458" s="1"/>
    </row>
    <row r="459" spans="1:5" s="2" customFormat="1" x14ac:dyDescent="0.2">
      <c r="A459" s="1"/>
    </row>
    <row r="460" spans="1:5" s="2" customFormat="1" ht="23" x14ac:dyDescent="0.2">
      <c r="A460" s="1">
        <v>13</v>
      </c>
      <c r="B460" s="11" t="s">
        <v>76</v>
      </c>
      <c r="C460" s="41"/>
    </row>
    <row r="461" spans="1:5" s="2" customFormat="1" ht="16" x14ac:dyDescent="0.2">
      <c r="A461" s="1"/>
      <c r="B461" s="42" t="s">
        <v>77</v>
      </c>
      <c r="C461" s="7">
        <v>0.69496855345911934</v>
      </c>
    </row>
    <row r="462" spans="1:5" s="2" customFormat="1" ht="16" x14ac:dyDescent="0.2">
      <c r="A462" s="1"/>
      <c r="B462" s="43" t="s">
        <v>78</v>
      </c>
      <c r="C462" s="5">
        <v>8.1761006289308172E-2</v>
      </c>
    </row>
    <row r="463" spans="1:5" s="2" customFormat="1" ht="16" x14ac:dyDescent="0.2">
      <c r="A463" s="1"/>
      <c r="B463" s="42" t="s">
        <v>79</v>
      </c>
      <c r="C463" s="7">
        <v>4.716981132075472E-2</v>
      </c>
    </row>
    <row r="464" spans="1:5" s="2" customFormat="1" ht="16" x14ac:dyDescent="0.2">
      <c r="A464" s="1"/>
      <c r="B464" s="42" t="s">
        <v>80</v>
      </c>
      <c r="C464" s="7">
        <v>2.20125786163522E-2</v>
      </c>
    </row>
    <row r="465" spans="1:3" s="2" customFormat="1" ht="16" x14ac:dyDescent="0.2">
      <c r="A465" s="1"/>
      <c r="B465" s="42" t="s">
        <v>6</v>
      </c>
      <c r="C465" s="7">
        <v>0.14465408805031446</v>
      </c>
    </row>
    <row r="466" spans="1:3" s="2" customFormat="1" ht="16" x14ac:dyDescent="0.2">
      <c r="A466" s="1"/>
      <c r="B466" s="44" t="s">
        <v>81</v>
      </c>
      <c r="C466" s="9">
        <v>9.433962264150943E-3</v>
      </c>
    </row>
    <row r="467" spans="1:3" s="2" customFormat="1" x14ac:dyDescent="0.2">
      <c r="A467" s="1"/>
    </row>
    <row r="468" spans="1:3" s="2" customFormat="1" x14ac:dyDescent="0.2">
      <c r="A468" s="1"/>
    </row>
    <row r="469" spans="1:3" s="2" customFormat="1" x14ac:dyDescent="0.2">
      <c r="A469" s="1"/>
    </row>
    <row r="470" spans="1:3" s="2" customFormat="1" x14ac:dyDescent="0.2">
      <c r="A470" s="1"/>
    </row>
    <row r="471" spans="1:3" s="2" customFormat="1" x14ac:dyDescent="0.2">
      <c r="A471" s="1"/>
    </row>
    <row r="472" spans="1:3" s="2" customFormat="1" x14ac:dyDescent="0.2">
      <c r="A472" s="1"/>
    </row>
    <row r="473" spans="1:3" s="2" customFormat="1" x14ac:dyDescent="0.2">
      <c r="A473" s="1"/>
    </row>
    <row r="474" spans="1:3" s="2" customFormat="1" x14ac:dyDescent="0.2">
      <c r="A474" s="1"/>
    </row>
    <row r="475" spans="1:3" s="2" customFormat="1" x14ac:dyDescent="0.2">
      <c r="A475" s="1"/>
    </row>
    <row r="476" spans="1:3" s="2" customFormat="1" x14ac:dyDescent="0.2">
      <c r="A476" s="1"/>
    </row>
    <row r="477" spans="1:3" s="2" customFormat="1" x14ac:dyDescent="0.2">
      <c r="A477" s="1"/>
    </row>
    <row r="478" spans="1:3" s="2" customFormat="1" x14ac:dyDescent="0.2">
      <c r="A478" s="1"/>
    </row>
    <row r="479" spans="1:3" s="2" customFormat="1" x14ac:dyDescent="0.2">
      <c r="A479" s="1"/>
    </row>
    <row r="480" spans="1:3" s="2" customFormat="1" x14ac:dyDescent="0.2">
      <c r="A480" s="1"/>
    </row>
    <row r="481" spans="1:3" s="2" customFormat="1" x14ac:dyDescent="0.2">
      <c r="A481" s="1"/>
    </row>
    <row r="482" spans="1:3" s="2" customFormat="1" x14ac:dyDescent="0.2">
      <c r="A482" s="1"/>
    </row>
    <row r="483" spans="1:3" s="2" customFormat="1" x14ac:dyDescent="0.2">
      <c r="A483" s="1"/>
    </row>
    <row r="484" spans="1:3" s="2" customFormat="1" x14ac:dyDescent="0.2">
      <c r="A484" s="1"/>
    </row>
    <row r="485" spans="1:3" s="2" customFormat="1" x14ac:dyDescent="0.2">
      <c r="A485" s="1"/>
    </row>
    <row r="486" spans="1:3" s="2" customFormat="1" x14ac:dyDescent="0.2">
      <c r="A486" s="1"/>
    </row>
    <row r="487" spans="1:3" s="2" customFormat="1" x14ac:dyDescent="0.2">
      <c r="A487" s="1"/>
    </row>
    <row r="488" spans="1:3" s="2" customFormat="1" x14ac:dyDescent="0.2">
      <c r="A488" s="1"/>
    </row>
    <row r="489" spans="1:3" s="2" customFormat="1" x14ac:dyDescent="0.2">
      <c r="A489" s="1"/>
    </row>
    <row r="490" spans="1:3" s="2" customFormat="1" x14ac:dyDescent="0.2">
      <c r="A490" s="1"/>
    </row>
    <row r="491" spans="1:3" s="2" customFormat="1" ht="16" x14ac:dyDescent="0.2">
      <c r="A491" s="1">
        <v>14</v>
      </c>
      <c r="B491" s="22" t="s">
        <v>82</v>
      </c>
      <c r="C491" s="25"/>
    </row>
    <row r="492" spans="1:3" s="2" customFormat="1" ht="16" x14ac:dyDescent="0.2">
      <c r="A492" s="1"/>
      <c r="B492" s="4" t="s">
        <v>83</v>
      </c>
      <c r="C492" s="5">
        <v>1.2618296529968454E-2</v>
      </c>
    </row>
    <row r="493" spans="1:3" s="2" customFormat="1" ht="16" x14ac:dyDescent="0.2">
      <c r="A493" s="1"/>
      <c r="B493" s="6" t="s">
        <v>84</v>
      </c>
      <c r="C493" s="7">
        <v>0.12618296529968454</v>
      </c>
    </row>
    <row r="494" spans="1:3" s="2" customFormat="1" ht="16" x14ac:dyDescent="0.2">
      <c r="A494" s="1"/>
      <c r="B494" s="6" t="s">
        <v>85</v>
      </c>
      <c r="C494" s="7">
        <v>0.56782334384858046</v>
      </c>
    </row>
    <row r="495" spans="1:3" s="2" customFormat="1" ht="16" x14ac:dyDescent="0.2">
      <c r="A495" s="1"/>
      <c r="B495" s="6" t="s">
        <v>86</v>
      </c>
      <c r="C495" s="7">
        <v>0.22712933753943218</v>
      </c>
    </row>
    <row r="496" spans="1:3" s="2" customFormat="1" ht="16" x14ac:dyDescent="0.2">
      <c r="A496" s="1"/>
      <c r="B496" s="6" t="s">
        <v>87</v>
      </c>
      <c r="C496" s="7">
        <v>1.5772870662460567E-2</v>
      </c>
    </row>
    <row r="497" spans="1:19" s="2" customFormat="1" ht="16" x14ac:dyDescent="0.2">
      <c r="A497" s="1"/>
      <c r="B497" s="8" t="s">
        <v>81</v>
      </c>
      <c r="C497" s="9">
        <v>5.0473186119873815E-2</v>
      </c>
    </row>
    <row r="498" spans="1:19" s="2" customFormat="1" x14ac:dyDescent="0.2">
      <c r="A498" s="1"/>
    </row>
    <row r="499" spans="1:19" s="2" customFormat="1" x14ac:dyDescent="0.2">
      <c r="A499" s="1"/>
    </row>
    <row r="500" spans="1:19" s="2" customFormat="1" x14ac:dyDescent="0.2">
      <c r="A500" s="1"/>
    </row>
    <row r="501" spans="1:19" s="2" customFormat="1" x14ac:dyDescent="0.2">
      <c r="A501" s="1"/>
    </row>
    <row r="502" spans="1:19" s="2" customFormat="1" x14ac:dyDescent="0.2">
      <c r="A502" s="1"/>
    </row>
    <row r="503" spans="1:19" s="2" customFormat="1" x14ac:dyDescent="0.2">
      <c r="A503" s="1"/>
    </row>
    <row r="504" spans="1:19" s="2" customFormat="1" x14ac:dyDescent="0.2">
      <c r="A504" s="1"/>
    </row>
    <row r="505" spans="1:19" s="2" customFormat="1" x14ac:dyDescent="0.2">
      <c r="A505" s="1"/>
    </row>
    <row r="506" spans="1:19" s="2" customFormat="1" x14ac:dyDescent="0.2">
      <c r="A506" s="1"/>
    </row>
    <row r="507" spans="1:19" s="2" customFormat="1" x14ac:dyDescent="0.2">
      <c r="A507" s="1"/>
    </row>
    <row r="508" spans="1:19" s="2" customFormat="1" x14ac:dyDescent="0.2">
      <c r="A508" s="1"/>
    </row>
    <row r="509" spans="1:19" s="2" customFormat="1" x14ac:dyDescent="0.2">
      <c r="A509" s="1"/>
    </row>
    <row r="510" spans="1:19" s="2" customFormat="1" x14ac:dyDescent="0.2">
      <c r="A510" s="1"/>
    </row>
    <row r="511" spans="1:19" s="2" customFormat="1" x14ac:dyDescent="0.2">
      <c r="A511" s="1"/>
    </row>
    <row r="512" spans="1:19" s="24" customFormat="1" x14ac:dyDescent="0.2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s="24" customFormat="1" x14ac:dyDescent="0.2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s="24" customFormat="1" x14ac:dyDescent="0.2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s="24" customFormat="1" x14ac:dyDescent="0.2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s="24" customFormat="1" x14ac:dyDescent="0.2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s="24" customFormat="1" x14ac:dyDescent="0.2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s="24" customFormat="1" x14ac:dyDescent="0.2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s="24" customFormat="1" x14ac:dyDescent="0.2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s="24" customFormat="1" x14ac:dyDescent="0.2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s="2" customFormat="1" x14ac:dyDescent="0.2">
      <c r="A521" s="1"/>
      <c r="K521" s="24"/>
      <c r="L521" s="24"/>
      <c r="M521" s="24"/>
      <c r="N521" s="24"/>
      <c r="O521" s="24"/>
      <c r="P521" s="24"/>
      <c r="Q521" s="24"/>
      <c r="R521" s="24"/>
      <c r="S521" s="24"/>
    </row>
    <row r="522" spans="1:19" s="2" customFormat="1" x14ac:dyDescent="0.2">
      <c r="A522" s="1"/>
      <c r="K522" s="24"/>
      <c r="L522" s="24"/>
      <c r="M522" s="24"/>
      <c r="N522" s="24"/>
      <c r="O522" s="24"/>
      <c r="P522" s="24"/>
      <c r="Q522" s="24"/>
      <c r="R522" s="24"/>
      <c r="S522" s="24"/>
    </row>
    <row r="523" spans="1:19" s="2" customFormat="1" x14ac:dyDescent="0.2">
      <c r="A523" s="1"/>
      <c r="K523" s="24"/>
      <c r="L523" s="24"/>
      <c r="M523" s="24"/>
      <c r="N523" s="24"/>
      <c r="O523" s="24"/>
      <c r="P523" s="24"/>
      <c r="Q523" s="24"/>
      <c r="R523" s="24"/>
      <c r="S523" s="24"/>
    </row>
    <row r="524" spans="1:19" s="2" customFormat="1" x14ac:dyDescent="0.2">
      <c r="A524" s="1"/>
      <c r="K524" s="24"/>
      <c r="L524" s="24"/>
      <c r="M524" s="24"/>
      <c r="N524" s="24"/>
      <c r="O524" s="24"/>
      <c r="P524" s="24"/>
      <c r="Q524" s="24"/>
      <c r="R524" s="24"/>
      <c r="S524" s="24"/>
    </row>
    <row r="525" spans="1:19" s="2" customFormat="1" ht="16" x14ac:dyDescent="0.2">
      <c r="A525" s="45">
        <v>15</v>
      </c>
      <c r="B525" s="22" t="s">
        <v>88</v>
      </c>
      <c r="C525" s="25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</row>
    <row r="526" spans="1:19" s="2" customFormat="1" ht="16" x14ac:dyDescent="0.2">
      <c r="A526" s="45"/>
      <c r="B526" s="4" t="s">
        <v>19</v>
      </c>
      <c r="C526" s="5">
        <v>2.5723472668810289E-2</v>
      </c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</row>
    <row r="527" spans="1:19" s="2" customFormat="1" ht="16" x14ac:dyDescent="0.2">
      <c r="A527" s="45"/>
      <c r="B527" s="6" t="s">
        <v>20</v>
      </c>
      <c r="C527" s="7">
        <v>9.9678456591639875E-2</v>
      </c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</row>
    <row r="528" spans="1:19" s="2" customFormat="1" ht="16" x14ac:dyDescent="0.2">
      <c r="A528" s="45"/>
      <c r="B528" s="6" t="s">
        <v>21</v>
      </c>
      <c r="C528" s="7">
        <v>0.27331189710610931</v>
      </c>
      <c r="D528" s="24"/>
      <c r="E528" s="24"/>
      <c r="F528" s="24"/>
      <c r="G528" s="24"/>
      <c r="H528" s="24"/>
      <c r="I528" s="24"/>
      <c r="J528" s="24"/>
    </row>
    <row r="529" spans="1:10" s="2" customFormat="1" ht="16" x14ac:dyDescent="0.2">
      <c r="A529" s="45"/>
      <c r="B529" s="6" t="s">
        <v>22</v>
      </c>
      <c r="C529" s="7">
        <v>0.18006430868167203</v>
      </c>
      <c r="D529" s="24"/>
      <c r="E529" s="24"/>
      <c r="F529" s="24"/>
      <c r="G529" s="24"/>
      <c r="H529" s="24"/>
      <c r="I529" s="24"/>
      <c r="J529" s="24"/>
    </row>
    <row r="530" spans="1:10" s="2" customFormat="1" ht="16" x14ac:dyDescent="0.2">
      <c r="A530" s="45"/>
      <c r="B530" s="6" t="s">
        <v>89</v>
      </c>
      <c r="C530" s="7">
        <v>0.14790996784565916</v>
      </c>
      <c r="D530" s="24"/>
      <c r="E530" s="24"/>
      <c r="F530" s="24"/>
      <c r="G530" s="24"/>
      <c r="H530" s="24"/>
      <c r="I530" s="24"/>
      <c r="J530" s="24"/>
    </row>
    <row r="531" spans="1:10" s="2" customFormat="1" ht="16" x14ac:dyDescent="0.2">
      <c r="A531" s="45"/>
      <c r="B531" s="6" t="s">
        <v>90</v>
      </c>
      <c r="C531" s="7">
        <v>0.17699999999999999</v>
      </c>
      <c r="D531" s="24"/>
      <c r="E531" s="24"/>
      <c r="F531" s="24"/>
      <c r="G531" s="24"/>
      <c r="H531" s="24"/>
      <c r="I531" s="24"/>
      <c r="J531" s="24"/>
    </row>
    <row r="532" spans="1:10" s="2" customFormat="1" x14ac:dyDescent="0.2">
      <c r="A532" s="1"/>
    </row>
    <row r="533" spans="1:10" s="2" customFormat="1" x14ac:dyDescent="0.2">
      <c r="A533" s="1"/>
    </row>
    <row r="534" spans="1:10" s="2" customFormat="1" x14ac:dyDescent="0.2">
      <c r="A534" s="1"/>
    </row>
    <row r="535" spans="1:10" s="2" customFormat="1" x14ac:dyDescent="0.2">
      <c r="A535" s="1"/>
    </row>
    <row r="536" spans="1:10" s="2" customFormat="1" x14ac:dyDescent="0.2">
      <c r="A536" s="1"/>
    </row>
    <row r="537" spans="1:10" s="2" customFormat="1" x14ac:dyDescent="0.2">
      <c r="A537" s="1"/>
    </row>
    <row r="538" spans="1:10" s="2" customFormat="1" x14ac:dyDescent="0.2">
      <c r="A538" s="1"/>
    </row>
    <row r="539" spans="1:10" s="2" customFormat="1" x14ac:dyDescent="0.2">
      <c r="A539" s="1"/>
    </row>
    <row r="540" spans="1:10" s="2" customFormat="1" x14ac:dyDescent="0.2">
      <c r="A540" s="1"/>
    </row>
    <row r="541" spans="1:10" s="2" customFormat="1" x14ac:dyDescent="0.2">
      <c r="A541" s="1"/>
    </row>
    <row r="542" spans="1:10" s="2" customFormat="1" x14ac:dyDescent="0.2">
      <c r="A542" s="1"/>
    </row>
    <row r="543" spans="1:10" s="2" customFormat="1" x14ac:dyDescent="0.2">
      <c r="A543" s="1"/>
    </row>
    <row r="544" spans="1:10" s="2" customFormat="1" x14ac:dyDescent="0.2">
      <c r="A544" s="1"/>
    </row>
    <row r="545" spans="1:19" s="2" customFormat="1" x14ac:dyDescent="0.2">
      <c r="A545" s="1"/>
    </row>
    <row r="546" spans="1:19" s="2" customFormat="1" x14ac:dyDescent="0.2">
      <c r="A546" s="1"/>
    </row>
    <row r="547" spans="1:19" s="2" customFormat="1" x14ac:dyDescent="0.2">
      <c r="A547" s="1"/>
    </row>
    <row r="548" spans="1:19" s="2" customFormat="1" x14ac:dyDescent="0.2">
      <c r="A548" s="1"/>
    </row>
    <row r="549" spans="1:19" s="2" customFormat="1" x14ac:dyDescent="0.2">
      <c r="A549" s="1"/>
    </row>
    <row r="550" spans="1:19" s="2" customFormat="1" x14ac:dyDescent="0.2">
      <c r="A550" s="1"/>
    </row>
    <row r="551" spans="1:19" s="2" customFormat="1" x14ac:dyDescent="0.2">
      <c r="A551" s="1"/>
    </row>
    <row r="552" spans="1:19" s="2" customFormat="1" x14ac:dyDescent="0.2">
      <c r="A552" s="1"/>
    </row>
    <row r="553" spans="1:19" s="2" customFormat="1" x14ac:dyDescent="0.2">
      <c r="A553" s="1"/>
    </row>
    <row r="554" spans="1:19" s="24" customFormat="1" x14ac:dyDescent="0.2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s="24" customFormat="1" x14ac:dyDescent="0.2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s="24" customFormat="1" x14ac:dyDescent="0.2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s="24" customFormat="1" x14ac:dyDescent="0.2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s="24" customFormat="1" x14ac:dyDescent="0.2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s="24" customFormat="1" x14ac:dyDescent="0.2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s="24" customFormat="1" x14ac:dyDescent="0.2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s="24" customFormat="1" x14ac:dyDescent="0.2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s="24" customFormat="1" x14ac:dyDescent="0.2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s="2" customFormat="1" x14ac:dyDescent="0.2">
      <c r="A563" s="1"/>
      <c r="K563" s="24"/>
      <c r="L563" s="24"/>
      <c r="M563" s="24"/>
      <c r="N563" s="24"/>
      <c r="O563" s="24"/>
      <c r="P563" s="24"/>
      <c r="Q563" s="24"/>
      <c r="R563" s="24"/>
      <c r="S563" s="24"/>
    </row>
    <row r="564" spans="1:19" s="2" customFormat="1" x14ac:dyDescent="0.2">
      <c r="A564" s="1"/>
      <c r="K564" s="24"/>
      <c r="L564" s="24"/>
      <c r="M564" s="24"/>
      <c r="N564" s="24"/>
      <c r="O564" s="24"/>
      <c r="P564" s="24"/>
      <c r="Q564" s="24"/>
      <c r="R564" s="24"/>
      <c r="S564" s="24"/>
    </row>
    <row r="565" spans="1:19" s="2" customFormat="1" x14ac:dyDescent="0.2">
      <c r="A565" s="1"/>
      <c r="K565" s="24"/>
      <c r="L565" s="24"/>
      <c r="M565" s="24"/>
      <c r="N565" s="24"/>
      <c r="O565" s="24"/>
      <c r="P565" s="24"/>
      <c r="Q565" s="24"/>
      <c r="R565" s="24"/>
      <c r="S565" s="24"/>
    </row>
    <row r="566" spans="1:19" s="2" customFormat="1" x14ac:dyDescent="0.2">
      <c r="A566" s="1"/>
      <c r="K566" s="24"/>
      <c r="L566" s="24"/>
      <c r="M566" s="24"/>
      <c r="N566" s="24"/>
      <c r="O566" s="24"/>
      <c r="P566" s="24"/>
      <c r="Q566" s="24"/>
      <c r="R566" s="24"/>
      <c r="S566" s="24"/>
    </row>
    <row r="567" spans="1:19" s="2" customFormat="1" ht="16" x14ac:dyDescent="0.2">
      <c r="A567" s="45"/>
      <c r="B567" s="22"/>
      <c r="C567" s="25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</row>
    <row r="568" spans="1:19" s="2" customFormat="1" ht="16" x14ac:dyDescent="0.2">
      <c r="A568" s="45"/>
      <c r="B568" s="35"/>
      <c r="C568" s="46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</row>
    <row r="569" spans="1:19" s="2" customFormat="1" ht="23" x14ac:dyDescent="0.2">
      <c r="A569" s="45">
        <v>16</v>
      </c>
      <c r="B569" s="11" t="s">
        <v>91</v>
      </c>
      <c r="C569" s="41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</row>
    <row r="570" spans="1:19" s="2" customFormat="1" ht="16" x14ac:dyDescent="0.2">
      <c r="A570" s="45"/>
      <c r="B570" s="4" t="s">
        <v>19</v>
      </c>
      <c r="C570" s="5">
        <v>4.2622950819672129E-2</v>
      </c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</row>
    <row r="571" spans="1:19" s="2" customFormat="1" ht="16" x14ac:dyDescent="0.2">
      <c r="A571" s="45"/>
      <c r="B571" s="6" t="s">
        <v>20</v>
      </c>
      <c r="C571" s="7">
        <v>0.25901639344262295</v>
      </c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</row>
    <row r="572" spans="1:19" s="2" customFormat="1" ht="16" x14ac:dyDescent="0.2">
      <c r="A572" s="45"/>
      <c r="B572" s="6" t="s">
        <v>21</v>
      </c>
      <c r="C572" s="7">
        <v>0.4163934426229508</v>
      </c>
      <c r="D572" s="24"/>
      <c r="E572" s="24"/>
      <c r="F572" s="24"/>
      <c r="G572" s="24"/>
      <c r="H572" s="24"/>
      <c r="I572" s="24"/>
      <c r="J572" s="24"/>
    </row>
    <row r="573" spans="1:19" s="2" customFormat="1" ht="16" x14ac:dyDescent="0.2">
      <c r="A573" s="45"/>
      <c r="B573" s="6" t="s">
        <v>22</v>
      </c>
      <c r="C573" s="7">
        <v>0.10819672131147541</v>
      </c>
      <c r="D573" s="24"/>
      <c r="E573" s="24"/>
      <c r="F573" s="24"/>
      <c r="G573" s="24"/>
      <c r="H573" s="24"/>
      <c r="I573" s="24"/>
      <c r="J573" s="24"/>
    </row>
    <row r="574" spans="1:19" s="2" customFormat="1" ht="16" x14ac:dyDescent="0.2">
      <c r="A574" s="45"/>
      <c r="B574" s="6">
        <v>5</v>
      </c>
      <c r="C574" s="7">
        <v>3.6065573770491806E-2</v>
      </c>
      <c r="D574" s="24"/>
      <c r="E574" s="24"/>
      <c r="F574" s="24"/>
      <c r="G574" s="24"/>
      <c r="H574" s="24"/>
      <c r="I574" s="24"/>
      <c r="J574" s="24"/>
    </row>
    <row r="575" spans="1:19" s="2" customFormat="1" ht="16" x14ac:dyDescent="0.2">
      <c r="A575" s="45"/>
      <c r="B575" s="6" t="s">
        <v>92</v>
      </c>
      <c r="C575" s="7">
        <v>6.6000000000000003E-2</v>
      </c>
      <c r="D575" s="24"/>
      <c r="E575" s="24"/>
      <c r="F575" s="24"/>
      <c r="G575" s="24"/>
      <c r="H575" s="24"/>
      <c r="I575" s="24"/>
      <c r="J575" s="24"/>
    </row>
    <row r="576" spans="1:19" s="2" customFormat="1" x14ac:dyDescent="0.2">
      <c r="A576" s="1"/>
    </row>
    <row r="577" spans="1:1" s="2" customFormat="1" x14ac:dyDescent="0.2">
      <c r="A577" s="1"/>
    </row>
    <row r="578" spans="1:1" s="2" customFormat="1" x14ac:dyDescent="0.2">
      <c r="A578" s="1"/>
    </row>
    <row r="579" spans="1:1" s="2" customFormat="1" x14ac:dyDescent="0.2">
      <c r="A579" s="1"/>
    </row>
    <row r="580" spans="1:1" s="2" customFormat="1" x14ac:dyDescent="0.2">
      <c r="A580" s="1"/>
    </row>
    <row r="581" spans="1:1" s="2" customFormat="1" x14ac:dyDescent="0.2">
      <c r="A581" s="1"/>
    </row>
    <row r="582" spans="1:1" s="2" customFormat="1" x14ac:dyDescent="0.2">
      <c r="A582" s="1"/>
    </row>
    <row r="583" spans="1:1" s="2" customFormat="1" x14ac:dyDescent="0.2">
      <c r="A583" s="1"/>
    </row>
    <row r="584" spans="1:1" s="2" customFormat="1" x14ac:dyDescent="0.2">
      <c r="A584" s="1"/>
    </row>
    <row r="585" spans="1:1" s="2" customFormat="1" x14ac:dyDescent="0.2">
      <c r="A585" s="1"/>
    </row>
    <row r="586" spans="1:1" s="2" customFormat="1" x14ac:dyDescent="0.2">
      <c r="A586" s="1"/>
    </row>
    <row r="587" spans="1:1" s="2" customFormat="1" x14ac:dyDescent="0.2">
      <c r="A587" s="1"/>
    </row>
    <row r="588" spans="1:1" s="2" customFormat="1" x14ac:dyDescent="0.2">
      <c r="A588" s="1"/>
    </row>
    <row r="589" spans="1:1" s="2" customFormat="1" x14ac:dyDescent="0.2">
      <c r="A589" s="1"/>
    </row>
    <row r="590" spans="1:1" s="2" customFormat="1" x14ac:dyDescent="0.2">
      <c r="A590" s="1"/>
    </row>
    <row r="591" spans="1:1" s="2" customFormat="1" x14ac:dyDescent="0.2">
      <c r="A591" s="1"/>
    </row>
    <row r="592" spans="1:1" s="2" customFormat="1" x14ac:dyDescent="0.2">
      <c r="A592" s="1"/>
    </row>
    <row r="593" spans="1:19" s="2" customFormat="1" x14ac:dyDescent="0.2">
      <c r="A593" s="1"/>
    </row>
    <row r="594" spans="1:19" s="2" customFormat="1" x14ac:dyDescent="0.2">
      <c r="A594" s="1"/>
    </row>
    <row r="595" spans="1:19" s="2" customFormat="1" x14ac:dyDescent="0.2">
      <c r="A595" s="1"/>
    </row>
    <row r="596" spans="1:19" s="24" customFormat="1" x14ac:dyDescent="0.2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s="24" customFormat="1" x14ac:dyDescent="0.2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s="24" customFormat="1" x14ac:dyDescent="0.2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s="24" customFormat="1" x14ac:dyDescent="0.2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s="24" customFormat="1" x14ac:dyDescent="0.2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s="24" customFormat="1" x14ac:dyDescent="0.2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s="24" customFormat="1" x14ac:dyDescent="0.2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s="24" customFormat="1" x14ac:dyDescent="0.2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s="24" customFormat="1" x14ac:dyDescent="0.2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s="24" customFormat="1" x14ac:dyDescent="0.2">
      <c r="A605" s="1"/>
      <c r="B605" s="2"/>
      <c r="C605" s="2"/>
      <c r="D605" s="2"/>
      <c r="E605" s="2"/>
      <c r="F605" s="2"/>
      <c r="G605" s="2"/>
      <c r="H605" s="2"/>
      <c r="I605" s="2"/>
      <c r="J605" s="2"/>
    </row>
    <row r="606" spans="1:19" s="24" customFormat="1" x14ac:dyDescent="0.2">
      <c r="A606" s="1"/>
      <c r="B606" s="2"/>
      <c r="C606" s="2"/>
      <c r="D606" s="2"/>
      <c r="E606" s="2"/>
      <c r="F606" s="2"/>
      <c r="G606" s="2"/>
      <c r="H606" s="2"/>
      <c r="I606" s="2"/>
      <c r="J606" s="2"/>
    </row>
    <row r="607" spans="1:19" s="24" customFormat="1" x14ac:dyDescent="0.2">
      <c r="A607" s="1"/>
      <c r="B607" s="2"/>
      <c r="C607" s="2"/>
      <c r="D607" s="2"/>
      <c r="E607" s="2"/>
      <c r="F607" s="2"/>
      <c r="G607" s="2"/>
      <c r="H607" s="2"/>
      <c r="I607" s="2"/>
      <c r="J607" s="2"/>
    </row>
    <row r="608" spans="1:19" s="24" customFormat="1" x14ac:dyDescent="0.2">
      <c r="A608" s="1"/>
      <c r="B608" s="2"/>
      <c r="C608" s="2"/>
      <c r="D608" s="2"/>
      <c r="E608" s="2"/>
      <c r="F608" s="2"/>
      <c r="G608" s="2"/>
      <c r="H608" s="2"/>
      <c r="I608" s="2"/>
      <c r="J608" s="2"/>
    </row>
    <row r="609" spans="1:19" s="2" customFormat="1" ht="16" x14ac:dyDescent="0.2">
      <c r="A609" s="45">
        <v>17</v>
      </c>
      <c r="B609" s="22" t="s">
        <v>93</v>
      </c>
      <c r="C609" s="25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</row>
    <row r="610" spans="1:19" s="2" customFormat="1" ht="16" x14ac:dyDescent="0.2">
      <c r="A610" s="45"/>
      <c r="B610" s="35"/>
      <c r="C610" s="46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</row>
    <row r="611" spans="1:19" s="2" customFormat="1" ht="23" x14ac:dyDescent="0.2">
      <c r="A611" s="45"/>
      <c r="B611" s="11" t="s">
        <v>94</v>
      </c>
      <c r="C611" s="41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</row>
    <row r="612" spans="1:19" s="2" customFormat="1" ht="16" x14ac:dyDescent="0.2">
      <c r="A612" s="45"/>
      <c r="B612" s="4" t="s">
        <v>95</v>
      </c>
      <c r="C612" s="5">
        <v>1.2779552715654952E-2</v>
      </c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</row>
    <row r="613" spans="1:19" s="2" customFormat="1" ht="16" x14ac:dyDescent="0.2">
      <c r="A613" s="45"/>
      <c r="B613" s="6" t="s">
        <v>96</v>
      </c>
      <c r="C613" s="7">
        <v>0.14376996805111822</v>
      </c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</row>
    <row r="614" spans="1:19" s="2" customFormat="1" ht="16" x14ac:dyDescent="0.2">
      <c r="A614" s="45"/>
      <c r="B614" s="6" t="s">
        <v>97</v>
      </c>
      <c r="C614" s="7">
        <v>0.21725239616613418</v>
      </c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</row>
    <row r="615" spans="1:19" s="2" customFormat="1" ht="16" x14ac:dyDescent="0.2">
      <c r="A615" s="45"/>
      <c r="B615" s="6" t="s">
        <v>98</v>
      </c>
      <c r="C615" s="7">
        <v>0.32907348242811502</v>
      </c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</row>
    <row r="616" spans="1:19" s="2" customFormat="1" ht="16" x14ac:dyDescent="0.2">
      <c r="A616" s="45"/>
      <c r="B616" s="6" t="s">
        <v>99</v>
      </c>
      <c r="C616" s="7">
        <v>0.1661341853035144</v>
      </c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</row>
    <row r="617" spans="1:19" s="2" customFormat="1" ht="16" x14ac:dyDescent="0.2">
      <c r="A617" s="45"/>
      <c r="B617" s="6" t="s">
        <v>100</v>
      </c>
      <c r="C617" s="7">
        <v>3.8338658146964855E-2</v>
      </c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</row>
    <row r="618" spans="1:19" s="2" customFormat="1" ht="16" x14ac:dyDescent="0.2">
      <c r="A618" s="45"/>
      <c r="B618" s="6" t="s">
        <v>101</v>
      </c>
      <c r="C618" s="7">
        <v>4.7923322683706068E-2</v>
      </c>
      <c r="D618" s="24"/>
      <c r="E618" s="24"/>
      <c r="F618" s="24"/>
      <c r="G618" s="24"/>
      <c r="H618" s="24"/>
      <c r="I618" s="24"/>
      <c r="J618" s="24"/>
    </row>
    <row r="619" spans="1:19" s="2" customFormat="1" ht="16" x14ac:dyDescent="0.2">
      <c r="A619" s="45"/>
      <c r="B619" s="6" t="s">
        <v>102</v>
      </c>
      <c r="C619" s="7">
        <v>1.5974440894568689E-2</v>
      </c>
      <c r="D619" s="24"/>
      <c r="E619" s="24"/>
      <c r="F619" s="24"/>
      <c r="G619" s="24"/>
      <c r="H619" s="24"/>
      <c r="I619" s="24"/>
      <c r="J619" s="24"/>
    </row>
    <row r="620" spans="1:19" s="2" customFormat="1" ht="16" x14ac:dyDescent="0.2">
      <c r="A620" s="45"/>
      <c r="B620" s="8" t="s">
        <v>81</v>
      </c>
      <c r="C620" s="9">
        <v>2.8753993610223641E-2</v>
      </c>
      <c r="D620" s="24"/>
      <c r="E620" s="24"/>
      <c r="F620" s="24"/>
      <c r="G620" s="24"/>
      <c r="H620" s="24"/>
      <c r="I620" s="24"/>
      <c r="J620" s="24"/>
    </row>
    <row r="621" spans="1:19" s="2" customFormat="1" x14ac:dyDescent="0.2">
      <c r="A621" s="45"/>
      <c r="B621" s="24"/>
      <c r="C621" s="25"/>
      <c r="D621" s="24"/>
      <c r="E621" s="24"/>
      <c r="F621" s="24"/>
      <c r="G621" s="24"/>
      <c r="H621" s="24"/>
      <c r="I621" s="24"/>
      <c r="J621" s="24"/>
    </row>
    <row r="622" spans="1:19" s="2" customFormat="1" x14ac:dyDescent="0.2">
      <c r="A622" s="1"/>
    </row>
    <row r="623" spans="1:19" s="2" customFormat="1" x14ac:dyDescent="0.2">
      <c r="A623" s="1"/>
    </row>
    <row r="624" spans="1:19" s="2" customFormat="1" x14ac:dyDescent="0.2">
      <c r="A624" s="1"/>
    </row>
    <row r="625" spans="1:19" s="2" customFormat="1" x14ac:dyDescent="0.2">
      <c r="A625" s="1"/>
    </row>
    <row r="626" spans="1:19" s="2" customFormat="1" x14ac:dyDescent="0.2">
      <c r="A626" s="1"/>
    </row>
    <row r="627" spans="1:19" s="2" customFormat="1" x14ac:dyDescent="0.2">
      <c r="A627" s="1"/>
    </row>
    <row r="628" spans="1:19" s="2" customFormat="1" x14ac:dyDescent="0.2">
      <c r="A628" s="1"/>
    </row>
    <row r="629" spans="1:19" s="2" customFormat="1" x14ac:dyDescent="0.2">
      <c r="A629" s="1"/>
    </row>
    <row r="630" spans="1:19" s="2" customFormat="1" x14ac:dyDescent="0.2">
      <c r="A630" s="1"/>
    </row>
    <row r="631" spans="1:19" s="2" customFormat="1" x14ac:dyDescent="0.2">
      <c r="A631" s="1"/>
    </row>
    <row r="632" spans="1:19" s="2" customFormat="1" x14ac:dyDescent="0.2">
      <c r="A632" s="1"/>
    </row>
    <row r="633" spans="1:19" s="2" customFormat="1" x14ac:dyDescent="0.2">
      <c r="A633" s="1"/>
    </row>
    <row r="634" spans="1:19" s="2" customFormat="1" x14ac:dyDescent="0.2">
      <c r="A634" s="1"/>
    </row>
    <row r="635" spans="1:19" s="2" customFormat="1" x14ac:dyDescent="0.2">
      <c r="A635" s="1"/>
    </row>
    <row r="636" spans="1:19" s="2" customFormat="1" x14ac:dyDescent="0.2">
      <c r="A636" s="1"/>
    </row>
    <row r="637" spans="1:19" s="2" customFormat="1" x14ac:dyDescent="0.2">
      <c r="A637" s="1"/>
    </row>
    <row r="638" spans="1:19" s="24" customFormat="1" x14ac:dyDescent="0.2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s="24" customFormat="1" x14ac:dyDescent="0.2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s="24" customFormat="1" x14ac:dyDescent="0.2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s="24" customFormat="1" x14ac:dyDescent="0.2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s="24" customFormat="1" x14ac:dyDescent="0.2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s="24" customFormat="1" x14ac:dyDescent="0.2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s="24" customFormat="1" x14ac:dyDescent="0.2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s="24" customFormat="1" x14ac:dyDescent="0.2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s="24" customFormat="1" x14ac:dyDescent="0.2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s="24" customFormat="1" x14ac:dyDescent="0.2">
      <c r="A647" s="1"/>
      <c r="B647" s="2"/>
      <c r="C647" s="2"/>
      <c r="D647" s="2"/>
      <c r="E647" s="2"/>
      <c r="F647" s="2"/>
      <c r="G647" s="2"/>
      <c r="H647" s="2"/>
      <c r="I647" s="2"/>
      <c r="J647" s="2"/>
    </row>
    <row r="648" spans="1:19" s="24" customFormat="1" x14ac:dyDescent="0.2">
      <c r="A648" s="1"/>
      <c r="B648" s="2"/>
      <c r="C648" s="2"/>
      <c r="D648" s="2"/>
      <c r="E648" s="2"/>
      <c r="F648" s="2"/>
      <c r="G648" s="2"/>
      <c r="H648" s="2"/>
      <c r="I648" s="2"/>
      <c r="J648" s="2"/>
    </row>
    <row r="649" spans="1:19" s="24" customFormat="1" x14ac:dyDescent="0.2">
      <c r="A649" s="1"/>
      <c r="B649" s="2"/>
      <c r="C649" s="2"/>
      <c r="D649" s="2"/>
      <c r="E649" s="2"/>
      <c r="F649" s="2"/>
      <c r="G649" s="2"/>
      <c r="H649" s="2"/>
      <c r="I649" s="2"/>
      <c r="J649" s="2"/>
    </row>
    <row r="650" spans="1:19" s="24" customFormat="1" x14ac:dyDescent="0.2">
      <c r="A650" s="1"/>
      <c r="B650" s="2"/>
      <c r="C650" s="2"/>
      <c r="D650" s="2"/>
      <c r="E650" s="2"/>
      <c r="F650" s="2"/>
      <c r="G650" s="2"/>
      <c r="H650" s="2"/>
      <c r="I650" s="2"/>
      <c r="J650" s="2"/>
    </row>
    <row r="651" spans="1:19" s="2" customFormat="1" ht="16" x14ac:dyDescent="0.2">
      <c r="A651" s="45">
        <v>18</v>
      </c>
      <c r="B651" s="22" t="s">
        <v>93</v>
      </c>
      <c r="C651" s="25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</row>
    <row r="652" spans="1:19" s="2" customFormat="1" ht="16" x14ac:dyDescent="0.2">
      <c r="A652" s="45"/>
      <c r="B652" s="35"/>
      <c r="C652" s="46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</row>
    <row r="653" spans="1:19" s="2" customFormat="1" ht="16" x14ac:dyDescent="0.2">
      <c r="A653" s="45"/>
      <c r="B653" s="47"/>
      <c r="C653" s="48" t="s">
        <v>58</v>
      </c>
      <c r="D653" s="49" t="s">
        <v>59</v>
      </c>
      <c r="E653" s="49" t="s">
        <v>60</v>
      </c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</row>
    <row r="654" spans="1:19" s="2" customFormat="1" ht="16" x14ac:dyDescent="0.2">
      <c r="A654" s="45"/>
      <c r="B654" s="50" t="s">
        <v>95</v>
      </c>
      <c r="C654" s="51">
        <v>1.3333333333333334E-2</v>
      </c>
      <c r="D654" s="52">
        <v>1.2903225806451613E-2</v>
      </c>
      <c r="E654" s="52">
        <v>1.4925373134328356E-2</v>
      </c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</row>
    <row r="655" spans="1:19" s="2" customFormat="1" ht="16" x14ac:dyDescent="0.2">
      <c r="A655" s="45"/>
      <c r="B655" s="53" t="s">
        <v>96</v>
      </c>
      <c r="C655" s="54">
        <v>6.6666666666666666E-2</v>
      </c>
      <c r="D655" s="55">
        <v>0.16129032258064516</v>
      </c>
      <c r="E655" s="55">
        <v>0.17910447761194029</v>
      </c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</row>
    <row r="656" spans="1:19" s="2" customFormat="1" ht="16" x14ac:dyDescent="0.2">
      <c r="A656" s="45"/>
      <c r="B656" s="53" t="s">
        <v>97</v>
      </c>
      <c r="C656" s="54">
        <v>0.18666666666666668</v>
      </c>
      <c r="D656" s="55">
        <v>0.19354838709677419</v>
      </c>
      <c r="E656" s="55">
        <v>0.34328358208955223</v>
      </c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</row>
    <row r="657" spans="1:19" s="2" customFormat="1" ht="16" x14ac:dyDescent="0.2">
      <c r="A657" s="45"/>
      <c r="B657" s="53" t="s">
        <v>98</v>
      </c>
      <c r="C657" s="54">
        <v>0.34666666666666673</v>
      </c>
      <c r="D657" s="55">
        <v>0.32258064516129031</v>
      </c>
      <c r="E657" s="55">
        <v>0.32835820895522388</v>
      </c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</row>
    <row r="658" spans="1:19" s="2" customFormat="1" ht="16" x14ac:dyDescent="0.2">
      <c r="A658" s="45"/>
      <c r="B658" s="53" t="s">
        <v>99</v>
      </c>
      <c r="C658" s="54">
        <v>0.24</v>
      </c>
      <c r="D658" s="55">
        <v>0.14838709677419354</v>
      </c>
      <c r="E658" s="55">
        <v>0.1044776119402985</v>
      </c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</row>
    <row r="659" spans="1:19" s="2" customFormat="1" ht="16" x14ac:dyDescent="0.2">
      <c r="A659" s="45"/>
      <c r="B659" s="53" t="s">
        <v>100</v>
      </c>
      <c r="C659" s="54">
        <v>0.04</v>
      </c>
      <c r="D659" s="55">
        <v>5.1612903225806452E-2</v>
      </c>
      <c r="E659" s="55">
        <v>0</v>
      </c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</row>
    <row r="660" spans="1:19" s="2" customFormat="1" ht="16" x14ac:dyDescent="0.2">
      <c r="A660" s="45"/>
      <c r="B660" s="53" t="s">
        <v>101</v>
      </c>
      <c r="C660" s="54">
        <v>6.6666666666666666E-2</v>
      </c>
      <c r="D660" s="55">
        <v>5.1612903225806452E-2</v>
      </c>
      <c r="E660" s="55">
        <v>1.4925373134328356E-2</v>
      </c>
      <c r="F660" s="24"/>
      <c r="G660" s="24"/>
      <c r="H660" s="24"/>
      <c r="I660" s="24"/>
      <c r="J660" s="24"/>
    </row>
    <row r="661" spans="1:19" s="2" customFormat="1" ht="16" x14ac:dyDescent="0.2">
      <c r="A661" s="45"/>
      <c r="B661" s="53" t="s">
        <v>102</v>
      </c>
      <c r="C661" s="54">
        <v>0</v>
      </c>
      <c r="D661" s="55">
        <v>2.5806451612903226E-2</v>
      </c>
      <c r="E661" s="55">
        <v>1.4925373134328356E-2</v>
      </c>
      <c r="F661" s="24"/>
      <c r="G661" s="24"/>
      <c r="H661" s="24"/>
      <c r="I661" s="24"/>
      <c r="J661" s="24"/>
    </row>
    <row r="662" spans="1:19" s="2" customFormat="1" ht="16" x14ac:dyDescent="0.2">
      <c r="A662" s="45"/>
      <c r="B662" s="56" t="s">
        <v>81</v>
      </c>
      <c r="C662" s="57">
        <v>0.04</v>
      </c>
      <c r="D662" s="58">
        <v>3.2258064516129031E-2</v>
      </c>
      <c r="E662" s="58">
        <v>0</v>
      </c>
      <c r="F662" s="24"/>
      <c r="G662" s="24"/>
      <c r="H662" s="24"/>
      <c r="I662" s="24"/>
      <c r="J662" s="24"/>
    </row>
    <row r="663" spans="1:19" s="2" customFormat="1" x14ac:dyDescent="0.2">
      <c r="A663" s="45"/>
      <c r="B663" s="24"/>
      <c r="C663" s="25"/>
      <c r="D663" s="24"/>
      <c r="E663" s="24"/>
      <c r="F663" s="24"/>
      <c r="G663" s="24"/>
      <c r="H663" s="24"/>
      <c r="I663" s="24"/>
      <c r="J663" s="24"/>
    </row>
    <row r="664" spans="1:19" s="2" customFormat="1" x14ac:dyDescent="0.2">
      <c r="A664" s="1"/>
    </row>
    <row r="665" spans="1:19" s="2" customFormat="1" ht="21" x14ac:dyDescent="0.2">
      <c r="A665" s="1"/>
      <c r="B665" s="10" t="s">
        <v>103</v>
      </c>
    </row>
    <row r="666" spans="1:19" s="2" customFormat="1" ht="16" x14ac:dyDescent="0.2">
      <c r="A666" s="1"/>
      <c r="B666" s="24"/>
      <c r="C666" s="12" t="s">
        <v>58</v>
      </c>
      <c r="D666" s="13" t="s">
        <v>59</v>
      </c>
      <c r="E666" s="13" t="s">
        <v>60</v>
      </c>
    </row>
    <row r="667" spans="1:19" s="2" customFormat="1" ht="16" x14ac:dyDescent="0.2">
      <c r="A667" s="1"/>
      <c r="B667" s="6" t="s">
        <v>104</v>
      </c>
      <c r="C667" s="29">
        <f>C654+C655</f>
        <v>0.08</v>
      </c>
      <c r="D667" s="29">
        <f t="shared" ref="D667:E667" si="0">D654+D655</f>
        <v>0.17419354838709677</v>
      </c>
      <c r="E667" s="29">
        <f t="shared" si="0"/>
        <v>0.19402985074626863</v>
      </c>
    </row>
    <row r="668" spans="1:19" s="2" customFormat="1" ht="16" x14ac:dyDescent="0.2">
      <c r="A668" s="1"/>
      <c r="B668" s="6" t="s">
        <v>105</v>
      </c>
      <c r="C668" s="29">
        <f>C656+C657</f>
        <v>0.53333333333333344</v>
      </c>
      <c r="D668" s="29">
        <f t="shared" ref="D668:E668" si="1">D656+D657</f>
        <v>0.5161290322580645</v>
      </c>
      <c r="E668" s="29">
        <f t="shared" si="1"/>
        <v>0.67164179104477606</v>
      </c>
    </row>
    <row r="669" spans="1:19" s="2" customFormat="1" x14ac:dyDescent="0.2">
      <c r="A669" s="1"/>
      <c r="B669" s="2" t="s">
        <v>106</v>
      </c>
      <c r="C669" s="59">
        <f>C658+C659+C660+C661</f>
        <v>0.34666666666666662</v>
      </c>
      <c r="D669" s="59">
        <f t="shared" ref="D669:E669" si="2">D658+D659+D660+D661</f>
        <v>0.27741935483870966</v>
      </c>
      <c r="E669" s="59">
        <f t="shared" si="2"/>
        <v>0.13432835820895522</v>
      </c>
    </row>
    <row r="670" spans="1:19" s="2" customFormat="1" x14ac:dyDescent="0.2">
      <c r="A670" s="1"/>
    </row>
    <row r="671" spans="1:19" s="2" customFormat="1" x14ac:dyDescent="0.2">
      <c r="A671" s="1"/>
    </row>
    <row r="672" spans="1:19" s="2" customFormat="1" x14ac:dyDescent="0.2">
      <c r="A672" s="1"/>
    </row>
    <row r="673" spans="1:1" s="2" customFormat="1" x14ac:dyDescent="0.2">
      <c r="A673" s="1"/>
    </row>
    <row r="674" spans="1:1" s="2" customFormat="1" x14ac:dyDescent="0.2">
      <c r="A674" s="1"/>
    </row>
    <row r="675" spans="1:1" s="2" customFormat="1" x14ac:dyDescent="0.2">
      <c r="A675" s="1"/>
    </row>
    <row r="676" spans="1:1" s="2" customFormat="1" x14ac:dyDescent="0.2">
      <c r="A676" s="1"/>
    </row>
    <row r="677" spans="1:1" s="2" customFormat="1" x14ac:dyDescent="0.2">
      <c r="A677" s="1"/>
    </row>
    <row r="678" spans="1:1" s="2" customFormat="1" x14ac:dyDescent="0.2">
      <c r="A678" s="1"/>
    </row>
    <row r="679" spans="1:1" s="2" customFormat="1" x14ac:dyDescent="0.2">
      <c r="A679" s="1"/>
    </row>
    <row r="680" spans="1:1" s="2" customFormat="1" x14ac:dyDescent="0.2">
      <c r="A680" s="1"/>
    </row>
    <row r="681" spans="1:1" s="2" customFormat="1" x14ac:dyDescent="0.2">
      <c r="A681" s="1"/>
    </row>
    <row r="682" spans="1:1" s="2" customFormat="1" x14ac:dyDescent="0.2">
      <c r="A682" s="1"/>
    </row>
    <row r="683" spans="1:1" s="2" customFormat="1" x14ac:dyDescent="0.2">
      <c r="A683" s="1"/>
    </row>
    <row r="684" spans="1:1" s="2" customFormat="1" x14ac:dyDescent="0.2">
      <c r="A684" s="1"/>
    </row>
    <row r="685" spans="1:1" s="2" customFormat="1" x14ac:dyDescent="0.2">
      <c r="A685" s="1"/>
    </row>
    <row r="686" spans="1:1" s="2" customFormat="1" x14ac:dyDescent="0.2">
      <c r="A686" s="1"/>
    </row>
    <row r="687" spans="1:1" s="2" customFormat="1" x14ac:dyDescent="0.2">
      <c r="A687" s="1"/>
    </row>
    <row r="688" spans="1:1" s="2" customFormat="1" x14ac:dyDescent="0.2">
      <c r="A688" s="1"/>
    </row>
    <row r="689" spans="1:5" s="2" customFormat="1" x14ac:dyDescent="0.2">
      <c r="A689" s="1"/>
    </row>
    <row r="690" spans="1:5" s="2" customFormat="1" ht="23" x14ac:dyDescent="0.2">
      <c r="A690" s="1">
        <v>19</v>
      </c>
      <c r="B690" s="11" t="s">
        <v>107</v>
      </c>
    </row>
    <row r="691" spans="1:5" s="2" customFormat="1" ht="16" x14ac:dyDescent="0.2">
      <c r="A691" s="1"/>
      <c r="B691" s="28"/>
      <c r="C691" s="22" t="s">
        <v>108</v>
      </c>
      <c r="D691" s="22" t="s">
        <v>109</v>
      </c>
      <c r="E691" s="22" t="s">
        <v>110</v>
      </c>
    </row>
    <row r="692" spans="1:5" s="2" customFormat="1" ht="16" x14ac:dyDescent="0.2">
      <c r="A692" s="1"/>
      <c r="B692" s="8" t="s">
        <v>111</v>
      </c>
      <c r="C692" s="9">
        <v>0.15217391304347827</v>
      </c>
      <c r="D692" s="9">
        <v>0.27982646420824298</v>
      </c>
      <c r="E692" s="9">
        <v>0.42456896551724133</v>
      </c>
    </row>
    <row r="693" spans="1:5" s="2" customFormat="1" ht="16" x14ac:dyDescent="0.2">
      <c r="A693" s="1"/>
      <c r="B693" s="6" t="s">
        <v>112</v>
      </c>
      <c r="C693" s="7">
        <v>0.23043478260869565</v>
      </c>
      <c r="D693" s="7">
        <v>0.45336225596529284</v>
      </c>
      <c r="E693" s="7">
        <v>0.40732758620689657</v>
      </c>
    </row>
    <row r="694" spans="1:5" s="2" customFormat="1" ht="16" x14ac:dyDescent="0.2">
      <c r="A694" s="1"/>
      <c r="B694" s="6" t="s">
        <v>113</v>
      </c>
      <c r="C694" s="7">
        <v>0.18043478260869567</v>
      </c>
      <c r="D694" s="7">
        <v>0.18004338394793926</v>
      </c>
      <c r="E694" s="7">
        <v>0.13577586206896552</v>
      </c>
    </row>
    <row r="695" spans="1:5" s="2" customFormat="1" x14ac:dyDescent="0.2">
      <c r="A695" s="1"/>
    </row>
    <row r="696" spans="1:5" s="2" customFormat="1" x14ac:dyDescent="0.2">
      <c r="A696" s="1"/>
    </row>
    <row r="697" spans="1:5" s="2" customFormat="1" x14ac:dyDescent="0.2">
      <c r="A697" s="1"/>
    </row>
    <row r="698" spans="1:5" s="2" customFormat="1" x14ac:dyDescent="0.2">
      <c r="A698" s="1"/>
    </row>
    <row r="699" spans="1:5" s="2" customFormat="1" x14ac:dyDescent="0.2">
      <c r="A699" s="1"/>
    </row>
    <row r="700" spans="1:5" s="2" customFormat="1" x14ac:dyDescent="0.2">
      <c r="A700" s="1"/>
    </row>
    <row r="701" spans="1:5" s="2" customFormat="1" x14ac:dyDescent="0.2">
      <c r="A701" s="1"/>
    </row>
    <row r="702" spans="1:5" s="2" customFormat="1" x14ac:dyDescent="0.2">
      <c r="A702" s="1"/>
    </row>
    <row r="703" spans="1:5" s="2" customFormat="1" x14ac:dyDescent="0.2">
      <c r="A703" s="1"/>
    </row>
    <row r="704" spans="1:5" s="2" customFormat="1" x14ac:dyDescent="0.2">
      <c r="A704" s="1"/>
    </row>
    <row r="705" spans="1:3" s="2" customFormat="1" x14ac:dyDescent="0.2">
      <c r="A705" s="1"/>
    </row>
    <row r="706" spans="1:3" s="2" customFormat="1" x14ac:dyDescent="0.2">
      <c r="A706" s="1"/>
    </row>
    <row r="707" spans="1:3" s="2" customFormat="1" x14ac:dyDescent="0.2">
      <c r="A707" s="1"/>
    </row>
    <row r="708" spans="1:3" s="2" customFormat="1" x14ac:dyDescent="0.2">
      <c r="A708" s="1"/>
    </row>
    <row r="709" spans="1:3" s="2" customFormat="1" x14ac:dyDescent="0.2">
      <c r="A709" s="1"/>
    </row>
    <row r="710" spans="1:3" s="2" customFormat="1" x14ac:dyDescent="0.2">
      <c r="A710" s="1"/>
    </row>
    <row r="711" spans="1:3" s="2" customFormat="1" x14ac:dyDescent="0.2">
      <c r="A711" s="1"/>
    </row>
    <row r="712" spans="1:3" s="2" customFormat="1" x14ac:dyDescent="0.2">
      <c r="A712" s="1"/>
    </row>
    <row r="713" spans="1:3" s="2" customFormat="1" x14ac:dyDescent="0.2">
      <c r="A713" s="1"/>
    </row>
    <row r="714" spans="1:3" s="2" customFormat="1" x14ac:dyDescent="0.2">
      <c r="A714" s="1"/>
    </row>
    <row r="715" spans="1:3" s="2" customFormat="1" x14ac:dyDescent="0.2">
      <c r="A715" s="1"/>
    </row>
    <row r="716" spans="1:3" s="2" customFormat="1" x14ac:dyDescent="0.2">
      <c r="A716" s="1"/>
    </row>
    <row r="717" spans="1:3" s="2" customFormat="1" x14ac:dyDescent="0.2">
      <c r="A717" s="1"/>
    </row>
    <row r="718" spans="1:3" s="2" customFormat="1" ht="16" x14ac:dyDescent="0.2">
      <c r="A718" s="1"/>
      <c r="B718" s="22" t="s">
        <v>114</v>
      </c>
      <c r="C718" s="25"/>
    </row>
    <row r="719" spans="1:3" s="2" customFormat="1" ht="16" x14ac:dyDescent="0.2">
      <c r="A719" s="1"/>
      <c r="B719" s="35"/>
      <c r="C719" s="46"/>
    </row>
    <row r="720" spans="1:3" s="2" customFormat="1" ht="18" x14ac:dyDescent="0.2">
      <c r="A720" s="1">
        <v>20</v>
      </c>
      <c r="B720" s="3" t="s">
        <v>115</v>
      </c>
      <c r="C720" s="41"/>
    </row>
    <row r="721" spans="1:6" s="2" customFormat="1" ht="16" x14ac:dyDescent="0.2">
      <c r="A721" s="1"/>
      <c r="B721" s="4" t="s">
        <v>111</v>
      </c>
      <c r="C721" s="5">
        <v>0.19230769230769235</v>
      </c>
      <c r="E721" s="4"/>
      <c r="F721" s="5"/>
    </row>
    <row r="722" spans="1:6" s="2" customFormat="1" ht="16" x14ac:dyDescent="0.2">
      <c r="A722" s="1"/>
      <c r="B722" s="6" t="s">
        <v>112</v>
      </c>
      <c r="C722" s="7">
        <v>0.31196581196581197</v>
      </c>
      <c r="E722" s="6"/>
      <c r="F722" s="7"/>
    </row>
    <row r="723" spans="1:6" s="2" customFormat="1" ht="16" x14ac:dyDescent="0.2">
      <c r="A723" s="1"/>
      <c r="B723" s="6" t="s">
        <v>116</v>
      </c>
      <c r="C723" s="7">
        <v>0.14743589743589744</v>
      </c>
      <c r="E723" s="6"/>
      <c r="F723" s="7"/>
    </row>
    <row r="724" spans="1:6" s="2" customFormat="1" ht="16" x14ac:dyDescent="0.2">
      <c r="A724" s="1"/>
      <c r="B724" s="8" t="s">
        <v>117</v>
      </c>
      <c r="C724" s="60">
        <v>0.34829059829059827</v>
      </c>
      <c r="E724" s="7"/>
      <c r="F724" s="7"/>
    </row>
    <row r="725" spans="1:6" s="2" customFormat="1" ht="16" x14ac:dyDescent="0.2">
      <c r="A725" s="1"/>
      <c r="E725" s="9"/>
      <c r="F725" s="9"/>
    </row>
    <row r="726" spans="1:6" s="2" customFormat="1" x14ac:dyDescent="0.2">
      <c r="A726" s="1"/>
    </row>
    <row r="727" spans="1:6" s="2" customFormat="1" x14ac:dyDescent="0.2">
      <c r="A727" s="1"/>
    </row>
    <row r="728" spans="1:6" s="2" customFormat="1" x14ac:dyDescent="0.2">
      <c r="A728" s="1"/>
    </row>
    <row r="729" spans="1:6" s="2" customFormat="1" x14ac:dyDescent="0.2">
      <c r="A729" s="1"/>
    </row>
    <row r="730" spans="1:6" s="2" customFormat="1" x14ac:dyDescent="0.2">
      <c r="A730" s="1"/>
    </row>
    <row r="731" spans="1:6" s="2" customFormat="1" x14ac:dyDescent="0.2">
      <c r="A731" s="1"/>
    </row>
    <row r="732" spans="1:6" s="2" customFormat="1" x14ac:dyDescent="0.2">
      <c r="A732" s="1"/>
    </row>
    <row r="733" spans="1:6" s="2" customFormat="1" x14ac:dyDescent="0.2">
      <c r="A733" s="1"/>
    </row>
    <row r="734" spans="1:6" s="2" customFormat="1" x14ac:dyDescent="0.2">
      <c r="A734" s="1"/>
    </row>
    <row r="735" spans="1:6" s="2" customFormat="1" x14ac:dyDescent="0.2">
      <c r="A735" s="1"/>
    </row>
    <row r="736" spans="1:6" s="2" customFormat="1" x14ac:dyDescent="0.2">
      <c r="A736" s="1"/>
    </row>
    <row r="737" spans="1:1" s="2" customFormat="1" x14ac:dyDescent="0.2">
      <c r="A737" s="1"/>
    </row>
    <row r="738" spans="1:1" s="2" customFormat="1" x14ac:dyDescent="0.2">
      <c r="A738" s="1"/>
    </row>
    <row r="739" spans="1:1" s="2" customFormat="1" x14ac:dyDescent="0.2">
      <c r="A739" s="1"/>
    </row>
    <row r="740" spans="1:1" s="2" customFormat="1" x14ac:dyDescent="0.2">
      <c r="A740" s="1"/>
    </row>
    <row r="741" spans="1:1" s="2" customFormat="1" x14ac:dyDescent="0.2">
      <c r="A741" s="1"/>
    </row>
    <row r="742" spans="1:1" s="2" customFormat="1" x14ac:dyDescent="0.2">
      <c r="A742" s="1"/>
    </row>
    <row r="743" spans="1:1" s="2" customFormat="1" x14ac:dyDescent="0.2">
      <c r="A743" s="1"/>
    </row>
    <row r="744" spans="1:1" s="2" customFormat="1" x14ac:dyDescent="0.2">
      <c r="A744" s="1"/>
    </row>
    <row r="745" spans="1:1" s="2" customFormat="1" x14ac:dyDescent="0.2">
      <c r="A745" s="1"/>
    </row>
    <row r="746" spans="1:1" s="2" customFormat="1" x14ac:dyDescent="0.2">
      <c r="A746" s="1"/>
    </row>
    <row r="747" spans="1:1" s="2" customFormat="1" x14ac:dyDescent="0.2">
      <c r="A747" s="1"/>
    </row>
    <row r="748" spans="1:1" s="2" customFormat="1" x14ac:dyDescent="0.2">
      <c r="A748" s="1"/>
    </row>
    <row r="749" spans="1:1" s="2" customFormat="1" x14ac:dyDescent="0.2">
      <c r="A749" s="1"/>
    </row>
    <row r="750" spans="1:1" s="2" customFormat="1" x14ac:dyDescent="0.2">
      <c r="A750" s="1"/>
    </row>
    <row r="751" spans="1:1" s="2" customFormat="1" x14ac:dyDescent="0.2">
      <c r="A751" s="1"/>
    </row>
    <row r="752" spans="1:1" s="2" customFormat="1" x14ac:dyDescent="0.2">
      <c r="A752" s="1"/>
    </row>
    <row r="753" spans="1:3" s="2" customFormat="1" x14ac:dyDescent="0.2">
      <c r="A753" s="1"/>
    </row>
    <row r="754" spans="1:3" s="2" customFormat="1" x14ac:dyDescent="0.2">
      <c r="A754" s="1"/>
    </row>
    <row r="755" spans="1:3" s="2" customFormat="1" ht="16" x14ac:dyDescent="0.2">
      <c r="A755" s="1"/>
      <c r="B755" s="22" t="s">
        <v>114</v>
      </c>
      <c r="C755" s="25"/>
    </row>
    <row r="756" spans="1:3" s="2" customFormat="1" ht="16" x14ac:dyDescent="0.2">
      <c r="A756" s="1"/>
      <c r="B756" s="35"/>
      <c r="C756" s="46"/>
    </row>
    <row r="757" spans="1:3" s="2" customFormat="1" ht="18" x14ac:dyDescent="0.2">
      <c r="A757" s="1">
        <v>21</v>
      </c>
      <c r="B757" s="3" t="s">
        <v>118</v>
      </c>
      <c r="C757" s="41"/>
    </row>
    <row r="758" spans="1:3" s="2" customFormat="1" ht="16" x14ac:dyDescent="0.2">
      <c r="A758" s="1"/>
      <c r="B758" s="4" t="s">
        <v>111</v>
      </c>
      <c r="C758" s="5">
        <v>0.1279317697228145</v>
      </c>
    </row>
    <row r="759" spans="1:3" s="2" customFormat="1" ht="16" x14ac:dyDescent="0.2">
      <c r="A759" s="1"/>
      <c r="B759" s="6" t="s">
        <v>112</v>
      </c>
      <c r="C759" s="7">
        <v>0.15351812366737741</v>
      </c>
    </row>
    <row r="760" spans="1:3" s="2" customFormat="1" ht="16" x14ac:dyDescent="0.2">
      <c r="A760" s="1"/>
      <c r="B760" s="6" t="s">
        <v>116</v>
      </c>
      <c r="C760" s="7">
        <v>5.7569296375266525E-2</v>
      </c>
    </row>
    <row r="761" spans="1:3" s="2" customFormat="1" ht="16" x14ac:dyDescent="0.2">
      <c r="A761" s="1"/>
      <c r="B761" s="8" t="s">
        <v>117</v>
      </c>
      <c r="C761" s="9">
        <v>0.66098081023454158</v>
      </c>
    </row>
    <row r="762" spans="1:3" s="2" customFormat="1" x14ac:dyDescent="0.2">
      <c r="A762" s="1"/>
    </row>
    <row r="763" spans="1:3" s="2" customFormat="1" x14ac:dyDescent="0.2">
      <c r="A763" s="1"/>
    </row>
    <row r="764" spans="1:3" s="2" customFormat="1" x14ac:dyDescent="0.2">
      <c r="A764" s="1"/>
    </row>
    <row r="765" spans="1:3" s="2" customFormat="1" x14ac:dyDescent="0.2">
      <c r="A765" s="1"/>
    </row>
    <row r="766" spans="1:3" s="2" customFormat="1" x14ac:dyDescent="0.2">
      <c r="A766" s="1"/>
    </row>
    <row r="767" spans="1:3" s="2" customFormat="1" x14ac:dyDescent="0.2">
      <c r="A767" s="1"/>
    </row>
    <row r="768" spans="1:3" s="2" customFormat="1" x14ac:dyDescent="0.2">
      <c r="A768" s="1"/>
    </row>
    <row r="769" spans="1:1" s="2" customFormat="1" x14ac:dyDescent="0.2">
      <c r="A769" s="1"/>
    </row>
    <row r="770" spans="1:1" s="2" customFormat="1" x14ac:dyDescent="0.2">
      <c r="A770" s="1"/>
    </row>
    <row r="771" spans="1:1" s="2" customFormat="1" x14ac:dyDescent="0.2">
      <c r="A771" s="1"/>
    </row>
    <row r="772" spans="1:1" s="2" customFormat="1" x14ac:dyDescent="0.2">
      <c r="A772" s="1"/>
    </row>
    <row r="773" spans="1:1" s="2" customFormat="1" x14ac:dyDescent="0.2">
      <c r="A773" s="1"/>
    </row>
    <row r="774" spans="1:1" s="2" customFormat="1" x14ac:dyDescent="0.2">
      <c r="A774" s="1"/>
    </row>
    <row r="775" spans="1:1" s="2" customFormat="1" x14ac:dyDescent="0.2">
      <c r="A775" s="1"/>
    </row>
    <row r="776" spans="1:1" s="2" customFormat="1" x14ac:dyDescent="0.2">
      <c r="A776" s="1"/>
    </row>
    <row r="777" spans="1:1" s="2" customFormat="1" x14ac:dyDescent="0.2">
      <c r="A777" s="1"/>
    </row>
    <row r="778" spans="1:1" s="2" customFormat="1" x14ac:dyDescent="0.2">
      <c r="A778" s="1"/>
    </row>
    <row r="779" spans="1:1" s="2" customFormat="1" x14ac:dyDescent="0.2">
      <c r="A779" s="1"/>
    </row>
    <row r="780" spans="1:1" s="2" customFormat="1" x14ac:dyDescent="0.2">
      <c r="A780" s="1"/>
    </row>
    <row r="781" spans="1:1" s="2" customFormat="1" x14ac:dyDescent="0.2">
      <c r="A781" s="1"/>
    </row>
    <row r="782" spans="1:1" s="2" customFormat="1" x14ac:dyDescent="0.2">
      <c r="A782" s="1"/>
    </row>
    <row r="783" spans="1:1" s="2" customFormat="1" x14ac:dyDescent="0.2">
      <c r="A783" s="1"/>
    </row>
    <row r="784" spans="1:1" s="2" customFormat="1" x14ac:dyDescent="0.2">
      <c r="A784" s="1"/>
    </row>
    <row r="785" spans="1:5" s="2" customFormat="1" x14ac:dyDescent="0.2">
      <c r="A785" s="1"/>
    </row>
    <row r="786" spans="1:5" s="2" customFormat="1" x14ac:dyDescent="0.2">
      <c r="A786" s="1"/>
    </row>
    <row r="787" spans="1:5" s="2" customFormat="1" x14ac:dyDescent="0.2">
      <c r="A787" s="1"/>
    </row>
    <row r="788" spans="1:5" s="2" customFormat="1" x14ac:dyDescent="0.2">
      <c r="A788" s="1"/>
    </row>
    <row r="789" spans="1:5" s="2" customFormat="1" x14ac:dyDescent="0.2">
      <c r="A789" s="1"/>
    </row>
    <row r="790" spans="1:5" s="2" customFormat="1" ht="23" x14ac:dyDescent="0.2">
      <c r="A790" s="1">
        <v>22</v>
      </c>
      <c r="B790" s="11" t="s">
        <v>119</v>
      </c>
    </row>
    <row r="791" spans="1:5" s="2" customFormat="1" ht="32" x14ac:dyDescent="0.2">
      <c r="A791" s="1"/>
      <c r="B791" s="28"/>
      <c r="C791" s="12" t="s">
        <v>15</v>
      </c>
      <c r="D791" s="13" t="s">
        <v>16</v>
      </c>
      <c r="E791" s="13" t="s">
        <v>17</v>
      </c>
    </row>
    <row r="792" spans="1:5" s="2" customFormat="1" ht="16" x14ac:dyDescent="0.2">
      <c r="A792" s="1"/>
      <c r="B792" s="8" t="s">
        <v>111</v>
      </c>
      <c r="C792" s="14">
        <v>5.7553956834532377E-2</v>
      </c>
      <c r="D792" s="15">
        <v>0.13934426229508196</v>
      </c>
      <c r="E792" s="15">
        <v>0.16577540106951871</v>
      </c>
    </row>
    <row r="793" spans="1:5" s="2" customFormat="1" ht="16" x14ac:dyDescent="0.2">
      <c r="A793" s="1"/>
      <c r="B793" s="6" t="s">
        <v>112</v>
      </c>
      <c r="C793" s="29">
        <v>0.14388489208633093</v>
      </c>
      <c r="D793" s="30">
        <v>0.13114754098360656</v>
      </c>
      <c r="E793" s="30">
        <v>0.18716577540106949</v>
      </c>
    </row>
    <row r="794" spans="1:5" s="2" customFormat="1" ht="16" x14ac:dyDescent="0.2">
      <c r="A794" s="1"/>
      <c r="B794" s="6" t="s">
        <v>113</v>
      </c>
      <c r="C794" s="29">
        <v>7.1942446043165464E-2</v>
      </c>
      <c r="D794" s="30">
        <v>6.5573770491803282E-2</v>
      </c>
      <c r="E794" s="30">
        <v>4.8128342245989303E-2</v>
      </c>
    </row>
    <row r="795" spans="1:5" s="2" customFormat="1" x14ac:dyDescent="0.2">
      <c r="A795" s="1"/>
    </row>
    <row r="796" spans="1:5" s="2" customFormat="1" x14ac:dyDescent="0.2">
      <c r="A796" s="1"/>
    </row>
    <row r="797" spans="1:5" s="2" customFormat="1" x14ac:dyDescent="0.2">
      <c r="A797" s="1"/>
    </row>
    <row r="798" spans="1:5" s="2" customFormat="1" x14ac:dyDescent="0.2">
      <c r="A798" s="1"/>
    </row>
    <row r="799" spans="1:5" s="2" customFormat="1" x14ac:dyDescent="0.2">
      <c r="A799" s="1"/>
    </row>
    <row r="800" spans="1:5" s="2" customFormat="1" x14ac:dyDescent="0.2">
      <c r="A800" s="1"/>
    </row>
    <row r="801" spans="1:1" s="2" customFormat="1" x14ac:dyDescent="0.2">
      <c r="A801" s="1"/>
    </row>
    <row r="802" spans="1:1" s="2" customFormat="1" x14ac:dyDescent="0.2">
      <c r="A802" s="1"/>
    </row>
    <row r="803" spans="1:1" s="2" customFormat="1" x14ac:dyDescent="0.2">
      <c r="A803" s="1"/>
    </row>
    <row r="804" spans="1:1" s="2" customFormat="1" x14ac:dyDescent="0.2">
      <c r="A804" s="1"/>
    </row>
    <row r="805" spans="1:1" s="2" customFormat="1" x14ac:dyDescent="0.2">
      <c r="A805" s="1"/>
    </row>
    <row r="806" spans="1:1" s="2" customFormat="1" x14ac:dyDescent="0.2">
      <c r="A806" s="1"/>
    </row>
    <row r="807" spans="1:1" s="2" customFormat="1" x14ac:dyDescent="0.2">
      <c r="A807" s="1"/>
    </row>
    <row r="808" spans="1:1" s="2" customFormat="1" x14ac:dyDescent="0.2">
      <c r="A808" s="1"/>
    </row>
    <row r="809" spans="1:1" s="2" customFormat="1" x14ac:dyDescent="0.2">
      <c r="A809" s="1"/>
    </row>
    <row r="810" spans="1:1" s="2" customFormat="1" x14ac:dyDescent="0.2">
      <c r="A810" s="1"/>
    </row>
    <row r="811" spans="1:1" s="2" customFormat="1" x14ac:dyDescent="0.2">
      <c r="A811" s="1"/>
    </row>
    <row r="812" spans="1:1" s="2" customFormat="1" x14ac:dyDescent="0.2">
      <c r="A812" s="1"/>
    </row>
    <row r="813" spans="1:1" s="2" customFormat="1" x14ac:dyDescent="0.2">
      <c r="A813" s="1"/>
    </row>
    <row r="814" spans="1:1" s="2" customFormat="1" x14ac:dyDescent="0.2">
      <c r="A814" s="1"/>
    </row>
    <row r="815" spans="1:1" s="2" customFormat="1" x14ac:dyDescent="0.2">
      <c r="A815" s="1"/>
    </row>
    <row r="816" spans="1:1" s="2" customFormat="1" x14ac:dyDescent="0.2">
      <c r="A816" s="1"/>
    </row>
    <row r="817" spans="1:3" s="2" customFormat="1" x14ac:dyDescent="0.2">
      <c r="A817" s="1"/>
    </row>
    <row r="818" spans="1:3" s="2" customFormat="1" x14ac:dyDescent="0.2">
      <c r="A818" s="1"/>
    </row>
    <row r="819" spans="1:3" s="2" customFormat="1" ht="16" x14ac:dyDescent="0.2">
      <c r="A819" s="1"/>
      <c r="B819" s="22" t="s">
        <v>120</v>
      </c>
      <c r="C819" s="25"/>
    </row>
    <row r="820" spans="1:3" s="2" customFormat="1" ht="16" x14ac:dyDescent="0.2">
      <c r="A820" s="1"/>
      <c r="B820" s="35"/>
      <c r="C820" s="46"/>
    </row>
    <row r="821" spans="1:3" s="2" customFormat="1" ht="18" x14ac:dyDescent="0.2">
      <c r="A821" s="1">
        <v>23</v>
      </c>
      <c r="B821" s="3" t="s">
        <v>121</v>
      </c>
      <c r="C821" s="41"/>
    </row>
    <row r="822" spans="1:3" s="2" customFormat="1" ht="16" x14ac:dyDescent="0.2">
      <c r="A822" s="1"/>
      <c r="B822" s="4" t="s">
        <v>122</v>
      </c>
      <c r="C822" s="5">
        <v>5.6818181818181816E-2</v>
      </c>
    </row>
    <row r="823" spans="1:3" s="2" customFormat="1" ht="16" x14ac:dyDescent="0.2">
      <c r="A823" s="1"/>
      <c r="B823" s="6" t="s">
        <v>123</v>
      </c>
      <c r="C823" s="7">
        <v>0.14545454545454545</v>
      </c>
    </row>
    <row r="824" spans="1:3" s="2" customFormat="1" ht="16" x14ac:dyDescent="0.2">
      <c r="A824" s="1"/>
      <c r="B824" s="6" t="s">
        <v>124</v>
      </c>
      <c r="C824" s="7">
        <v>0.19318181818181818</v>
      </c>
    </row>
    <row r="825" spans="1:3" s="2" customFormat="1" ht="16" x14ac:dyDescent="0.2">
      <c r="A825" s="1"/>
      <c r="B825" s="8" t="s">
        <v>117</v>
      </c>
      <c r="C825" s="9">
        <v>0.6045454545454545</v>
      </c>
    </row>
    <row r="826" spans="1:3" s="2" customFormat="1" x14ac:dyDescent="0.2">
      <c r="A826" s="1"/>
    </row>
    <row r="827" spans="1:3" s="2" customFormat="1" x14ac:dyDescent="0.2">
      <c r="A827" s="1"/>
    </row>
    <row r="828" spans="1:3" s="2" customFormat="1" x14ac:dyDescent="0.2">
      <c r="A828" s="1"/>
    </row>
    <row r="829" spans="1:3" s="2" customFormat="1" x14ac:dyDescent="0.2">
      <c r="A829" s="1"/>
    </row>
    <row r="830" spans="1:3" s="2" customFormat="1" x14ac:dyDescent="0.2">
      <c r="A830" s="1"/>
    </row>
    <row r="831" spans="1:3" s="2" customFormat="1" x14ac:dyDescent="0.2">
      <c r="A831" s="1"/>
    </row>
    <row r="832" spans="1:3" s="2" customFormat="1" x14ac:dyDescent="0.2">
      <c r="A832" s="1"/>
    </row>
    <row r="833" spans="1:1" s="2" customFormat="1" x14ac:dyDescent="0.2">
      <c r="A833" s="1"/>
    </row>
    <row r="834" spans="1:1" s="2" customFormat="1" x14ac:dyDescent="0.2">
      <c r="A834" s="1"/>
    </row>
    <row r="835" spans="1:1" s="2" customFormat="1" x14ac:dyDescent="0.2">
      <c r="A835" s="1"/>
    </row>
    <row r="836" spans="1:1" s="2" customFormat="1" x14ac:dyDescent="0.2">
      <c r="A836" s="1"/>
    </row>
    <row r="837" spans="1:1" s="2" customFormat="1" x14ac:dyDescent="0.2">
      <c r="A837" s="1"/>
    </row>
    <row r="838" spans="1:1" s="2" customFormat="1" x14ac:dyDescent="0.2">
      <c r="A838" s="1"/>
    </row>
    <row r="839" spans="1:1" s="2" customFormat="1" x14ac:dyDescent="0.2">
      <c r="A839" s="1"/>
    </row>
    <row r="840" spans="1:1" s="2" customFormat="1" x14ac:dyDescent="0.2">
      <c r="A840" s="1"/>
    </row>
    <row r="841" spans="1:1" s="2" customFormat="1" x14ac:dyDescent="0.2">
      <c r="A841" s="1"/>
    </row>
    <row r="842" spans="1:1" s="2" customFormat="1" x14ac:dyDescent="0.2">
      <c r="A842" s="1"/>
    </row>
    <row r="843" spans="1:1" s="2" customFormat="1" x14ac:dyDescent="0.2">
      <c r="A843" s="1"/>
    </row>
    <row r="844" spans="1:1" s="2" customFormat="1" x14ac:dyDescent="0.2">
      <c r="A844" s="1"/>
    </row>
    <row r="845" spans="1:1" s="2" customFormat="1" x14ac:dyDescent="0.2">
      <c r="A845" s="1"/>
    </row>
    <row r="846" spans="1:1" s="2" customFormat="1" x14ac:dyDescent="0.2">
      <c r="A846" s="1"/>
    </row>
    <row r="847" spans="1:1" s="2" customFormat="1" x14ac:dyDescent="0.2">
      <c r="A847" s="1"/>
    </row>
    <row r="848" spans="1:1" s="2" customFormat="1" x14ac:dyDescent="0.2">
      <c r="A848" s="1"/>
    </row>
    <row r="849" spans="1:7" s="2" customFormat="1" x14ac:dyDescent="0.2">
      <c r="A849" s="1"/>
    </row>
    <row r="850" spans="1:7" s="2" customFormat="1" x14ac:dyDescent="0.2">
      <c r="A850" s="1"/>
    </row>
    <row r="851" spans="1:7" s="2" customFormat="1" x14ac:dyDescent="0.2">
      <c r="A851" s="1"/>
    </row>
    <row r="852" spans="1:7" s="2" customFormat="1" x14ac:dyDescent="0.2">
      <c r="A852" s="1"/>
    </row>
    <row r="853" spans="1:7" s="2" customFormat="1" x14ac:dyDescent="0.2">
      <c r="A853" s="1"/>
    </row>
    <row r="854" spans="1:7" s="2" customFormat="1" x14ac:dyDescent="0.2">
      <c r="A854" s="1"/>
    </row>
    <row r="855" spans="1:7" s="2" customFormat="1" x14ac:dyDescent="0.2">
      <c r="A855" s="1"/>
    </row>
    <row r="856" spans="1:7" s="2" customFormat="1" x14ac:dyDescent="0.2">
      <c r="A856" s="1"/>
    </row>
    <row r="857" spans="1:7" s="2" customFormat="1" ht="16" x14ac:dyDescent="0.2">
      <c r="A857" s="1"/>
      <c r="B857" s="22"/>
      <c r="C857" s="33"/>
      <c r="D857" s="33"/>
      <c r="E857" s="7"/>
      <c r="F857" s="7"/>
      <c r="G857" s="5"/>
    </row>
    <row r="858" spans="1:7" s="2" customFormat="1" ht="16" x14ac:dyDescent="0.2">
      <c r="A858" s="1"/>
      <c r="B858" s="22" t="s">
        <v>125</v>
      </c>
      <c r="C858" s="25"/>
      <c r="D858" s="33"/>
      <c r="E858" s="7"/>
      <c r="F858" s="7"/>
      <c r="G858" s="5"/>
    </row>
    <row r="859" spans="1:7" s="2" customFormat="1" ht="16" x14ac:dyDescent="0.2">
      <c r="A859" s="1"/>
      <c r="B859" s="22"/>
      <c r="C859" s="33"/>
      <c r="D859" s="33"/>
      <c r="E859" s="7"/>
      <c r="F859" s="7"/>
      <c r="G859" s="5"/>
    </row>
    <row r="860" spans="1:7" s="2" customFormat="1" ht="23" x14ac:dyDescent="0.2">
      <c r="A860" s="1">
        <v>24</v>
      </c>
      <c r="B860" s="11" t="s">
        <v>126</v>
      </c>
    </row>
    <row r="861" spans="1:7" s="2" customFormat="1" ht="16" x14ac:dyDescent="0.2">
      <c r="A861" s="1"/>
      <c r="C861" s="8" t="s">
        <v>127</v>
      </c>
      <c r="D861" s="6" t="s">
        <v>128</v>
      </c>
      <c r="E861" s="6" t="s">
        <v>112</v>
      </c>
      <c r="F861" s="4" t="s">
        <v>129</v>
      </c>
    </row>
    <row r="862" spans="1:7" s="2" customFormat="1" ht="16" x14ac:dyDescent="0.2">
      <c r="A862" s="1"/>
      <c r="B862" s="22" t="s">
        <v>130</v>
      </c>
      <c r="C862" s="33">
        <v>0</v>
      </c>
      <c r="D862" s="33">
        <v>1.2999999999999999E-2</v>
      </c>
      <c r="E862" s="7">
        <v>8.5227272727272721E-2</v>
      </c>
      <c r="F862" s="5">
        <v>0.49444444444444441</v>
      </c>
    </row>
    <row r="863" spans="1:7" s="2" customFormat="1" ht="16" x14ac:dyDescent="0.2">
      <c r="A863" s="1"/>
      <c r="B863" s="22" t="s">
        <v>131</v>
      </c>
      <c r="C863" s="33">
        <v>2E-3</v>
      </c>
      <c r="D863" s="33">
        <v>1.2999999999999999E-2</v>
      </c>
      <c r="E863" s="7">
        <v>8.5227272727272721E-2</v>
      </c>
      <c r="F863" s="5">
        <v>0.8007518796992481</v>
      </c>
    </row>
    <row r="864" spans="1:7" s="2" customFormat="1" ht="16" x14ac:dyDescent="0.2">
      <c r="A864" s="1"/>
      <c r="B864" s="22" t="s">
        <v>132</v>
      </c>
      <c r="C864" s="33">
        <v>2E-3</v>
      </c>
      <c r="D864" s="33">
        <v>1.2999999999999999E-2</v>
      </c>
      <c r="E864" s="7">
        <v>8.5551330798479069E-2</v>
      </c>
      <c r="F864" s="5">
        <v>0.79026217228464413</v>
      </c>
    </row>
    <row r="865" spans="1:7" s="2" customFormat="1" ht="16" x14ac:dyDescent="0.2">
      <c r="A865" s="1"/>
      <c r="B865" s="22" t="s">
        <v>133</v>
      </c>
      <c r="C865" s="33">
        <v>0</v>
      </c>
      <c r="D865" s="33">
        <v>1.4999999999999999E-2</v>
      </c>
      <c r="E865" s="7">
        <v>8.5551330798479069E-2</v>
      </c>
      <c r="F865" s="5">
        <v>0.79849340866290019</v>
      </c>
    </row>
    <row r="866" spans="1:7" s="2" customFormat="1" ht="16" x14ac:dyDescent="0.2">
      <c r="A866" s="1"/>
      <c r="B866" s="22" t="s">
        <v>134</v>
      </c>
      <c r="C866" s="33">
        <v>0</v>
      </c>
      <c r="D866" s="33">
        <v>2.1000000000000001E-2</v>
      </c>
      <c r="E866" s="7">
        <v>9.6226415094339629E-2</v>
      </c>
      <c r="F866" s="5">
        <v>0.85150375939849621</v>
      </c>
    </row>
    <row r="867" spans="1:7" s="2" customFormat="1" ht="16" x14ac:dyDescent="0.2">
      <c r="A867" s="1"/>
      <c r="B867" s="22" t="s">
        <v>135</v>
      </c>
      <c r="C867" s="33">
        <v>0</v>
      </c>
      <c r="D867" s="33">
        <v>2.3E-2</v>
      </c>
      <c r="E867" s="7">
        <v>0.10018903591682421</v>
      </c>
      <c r="F867" s="5">
        <v>0.64165103189493433</v>
      </c>
    </row>
    <row r="868" spans="1:7" s="2" customFormat="1" ht="16" x14ac:dyDescent="0.2">
      <c r="A868" s="1"/>
      <c r="B868" s="22" t="s">
        <v>136</v>
      </c>
      <c r="C868" s="33">
        <v>6.0000000000000001E-3</v>
      </c>
      <c r="D868" s="33">
        <v>1.7000000000000001E-2</v>
      </c>
      <c r="E868" s="7">
        <v>0.12593984962406016</v>
      </c>
      <c r="F868" s="5">
        <v>0.67790262172284643</v>
      </c>
    </row>
    <row r="869" spans="1:7" s="2" customFormat="1" ht="16" x14ac:dyDescent="0.2">
      <c r="A869" s="1"/>
      <c r="B869" s="22" t="s">
        <v>137</v>
      </c>
      <c r="C869" s="33">
        <v>1.4999999999999999E-2</v>
      </c>
      <c r="D869" s="33">
        <v>4.1000000000000002E-2</v>
      </c>
      <c r="E869" s="7">
        <v>0.14285714285714285</v>
      </c>
      <c r="F869" s="5">
        <v>0.68855534709193256</v>
      </c>
    </row>
    <row r="870" spans="1:7" s="2" customFormat="1" ht="16" x14ac:dyDescent="0.2">
      <c r="A870" s="1"/>
      <c r="B870" s="22" t="s">
        <v>138</v>
      </c>
      <c r="C870" s="33">
        <v>1.2999999999999999E-2</v>
      </c>
      <c r="D870" s="33">
        <v>4.2999999999999997E-2</v>
      </c>
      <c r="E870" s="7">
        <v>0.14500941619585686</v>
      </c>
      <c r="F870" s="5">
        <v>0.87712665406427215</v>
      </c>
    </row>
    <row r="871" spans="1:7" s="2" customFormat="1" ht="16" x14ac:dyDescent="0.2">
      <c r="A871" s="1"/>
      <c r="B871" s="22" t="s">
        <v>139</v>
      </c>
      <c r="C871" s="33">
        <v>1.4999999999999999E-2</v>
      </c>
      <c r="D871" s="33">
        <v>4.1000000000000002E-2</v>
      </c>
      <c r="E871" s="7">
        <v>0.15355805243445692</v>
      </c>
      <c r="F871" s="5">
        <v>0.88301886792452833</v>
      </c>
    </row>
    <row r="872" spans="1:7" s="2" customFormat="1" ht="16" x14ac:dyDescent="0.2">
      <c r="A872" s="1"/>
      <c r="B872" s="22" t="s">
        <v>140</v>
      </c>
      <c r="C872" s="33">
        <v>3.4000000000000002E-2</v>
      </c>
      <c r="D872" s="33">
        <v>0.06</v>
      </c>
      <c r="E872" s="7">
        <v>0.2176360225140713</v>
      </c>
      <c r="F872" s="5">
        <v>0.9015151515151516</v>
      </c>
    </row>
    <row r="873" spans="1:7" s="2" customFormat="1" ht="16" x14ac:dyDescent="0.2">
      <c r="A873" s="1"/>
      <c r="B873" s="22" t="s">
        <v>141</v>
      </c>
      <c r="C873" s="33">
        <v>8.9999999999999993E-3</v>
      </c>
      <c r="D873" s="33">
        <v>7.2999999999999995E-2</v>
      </c>
      <c r="E873" s="7">
        <v>0.23970037453183524</v>
      </c>
      <c r="F873" s="5">
        <v>0.89923954372623571</v>
      </c>
    </row>
    <row r="874" spans="1:7" s="2" customFormat="1" ht="16" x14ac:dyDescent="0.2">
      <c r="A874" s="1"/>
      <c r="B874" s="22" t="s">
        <v>142</v>
      </c>
      <c r="C874" s="33">
        <v>3.5999999999999997E-2</v>
      </c>
      <c r="D874" s="33">
        <v>7.0999999999999994E-2</v>
      </c>
      <c r="E874" s="7">
        <v>0.25140712945590993</v>
      </c>
      <c r="F874" s="5">
        <v>0.89923954372623571</v>
      </c>
    </row>
    <row r="875" spans="1:7" s="2" customFormat="1" ht="16" x14ac:dyDescent="0.2">
      <c r="A875" s="1"/>
      <c r="B875" s="22" t="s">
        <v>143</v>
      </c>
      <c r="C875" s="33">
        <v>0.11899999999999999</v>
      </c>
      <c r="D875" s="33">
        <v>0.14299999999999999</v>
      </c>
      <c r="E875" s="7">
        <v>0.24444444444444444</v>
      </c>
      <c r="F875" s="5">
        <v>0.89962121212121215</v>
      </c>
    </row>
    <row r="876" spans="1:7" s="2" customFormat="1" ht="16" x14ac:dyDescent="0.2">
      <c r="A876" s="1"/>
      <c r="B876" s="22"/>
      <c r="C876" s="33"/>
      <c r="D876" s="33"/>
      <c r="E876" s="7"/>
      <c r="F876" s="7"/>
      <c r="G876" s="5"/>
    </row>
    <row r="877" spans="1:7" s="2" customFormat="1" ht="16" x14ac:dyDescent="0.2">
      <c r="A877" s="1"/>
      <c r="B877" s="22"/>
      <c r="C877" s="33"/>
      <c r="D877" s="33"/>
      <c r="E877" s="7"/>
      <c r="F877" s="7"/>
      <c r="G877" s="5"/>
    </row>
    <row r="878" spans="1:7" s="2" customFormat="1" ht="16" x14ac:dyDescent="0.2">
      <c r="A878" s="1"/>
      <c r="B878" s="22"/>
      <c r="C878" s="33"/>
      <c r="D878" s="33"/>
      <c r="E878" s="7"/>
      <c r="F878" s="7"/>
      <c r="G878" s="5"/>
    </row>
    <row r="879" spans="1:7" s="2" customFormat="1" ht="16" x14ac:dyDescent="0.2">
      <c r="A879" s="1"/>
      <c r="B879" s="22"/>
      <c r="C879" s="33"/>
      <c r="D879" s="33"/>
      <c r="E879" s="7"/>
      <c r="F879" s="7"/>
      <c r="G879" s="5"/>
    </row>
    <row r="880" spans="1:7" s="2" customFormat="1" ht="16" x14ac:dyDescent="0.2">
      <c r="A880" s="1"/>
      <c r="B880" s="22"/>
      <c r="C880" s="33"/>
      <c r="D880" s="33"/>
      <c r="E880" s="7"/>
      <c r="F880" s="7"/>
      <c r="G880" s="5"/>
    </row>
    <row r="881" spans="1:7" s="2" customFormat="1" ht="16" x14ac:dyDescent="0.2">
      <c r="A881" s="1"/>
      <c r="B881" s="22"/>
      <c r="C881" s="33"/>
      <c r="D881" s="33"/>
      <c r="E881" s="7"/>
      <c r="F881" s="7"/>
      <c r="G881" s="5"/>
    </row>
    <row r="882" spans="1:7" s="2" customFormat="1" ht="16" x14ac:dyDescent="0.2">
      <c r="A882" s="1"/>
      <c r="B882" s="22"/>
      <c r="C882" s="33"/>
      <c r="D882" s="33"/>
      <c r="E882" s="7"/>
      <c r="F882" s="7"/>
      <c r="G882" s="5"/>
    </row>
    <row r="883" spans="1:7" s="2" customFormat="1" ht="16" x14ac:dyDescent="0.2">
      <c r="A883" s="1"/>
      <c r="B883" s="22"/>
      <c r="C883" s="33"/>
      <c r="D883" s="33"/>
      <c r="E883" s="7"/>
      <c r="F883" s="7"/>
      <c r="G883" s="5"/>
    </row>
    <row r="884" spans="1:7" s="2" customFormat="1" ht="16" x14ac:dyDescent="0.2">
      <c r="A884" s="1"/>
      <c r="B884" s="22"/>
      <c r="C884" s="33"/>
      <c r="D884" s="33"/>
      <c r="E884" s="7"/>
      <c r="F884" s="7"/>
      <c r="G884" s="5"/>
    </row>
    <row r="885" spans="1:7" s="2" customFormat="1" ht="16" x14ac:dyDescent="0.2">
      <c r="A885" s="1"/>
      <c r="B885" s="22"/>
      <c r="C885" s="33"/>
      <c r="D885" s="33"/>
      <c r="E885" s="7"/>
      <c r="F885" s="7"/>
      <c r="G885" s="5"/>
    </row>
    <row r="886" spans="1:7" s="2" customFormat="1" ht="16" x14ac:dyDescent="0.2">
      <c r="A886" s="1"/>
      <c r="B886" s="22"/>
      <c r="C886" s="33"/>
      <c r="D886" s="33"/>
      <c r="E886" s="7"/>
      <c r="F886" s="7"/>
      <c r="G886" s="5"/>
    </row>
    <row r="887" spans="1:7" s="2" customFormat="1" ht="16" x14ac:dyDescent="0.2">
      <c r="A887" s="1"/>
      <c r="B887" s="22"/>
      <c r="C887" s="33"/>
      <c r="D887" s="33"/>
      <c r="E887" s="7"/>
      <c r="F887" s="7"/>
      <c r="G887" s="5"/>
    </row>
    <row r="888" spans="1:7" s="2" customFormat="1" ht="16" x14ac:dyDescent="0.2">
      <c r="A888" s="1"/>
      <c r="B888" s="22"/>
      <c r="C888" s="33"/>
      <c r="D888" s="33"/>
      <c r="E888" s="7"/>
      <c r="F888" s="7"/>
      <c r="G888" s="5"/>
    </row>
    <row r="889" spans="1:7" s="2" customFormat="1" ht="16" x14ac:dyDescent="0.2">
      <c r="A889" s="1"/>
      <c r="B889" s="22"/>
      <c r="C889" s="33"/>
      <c r="D889" s="33"/>
      <c r="E889" s="7"/>
      <c r="F889" s="7"/>
      <c r="G889" s="5"/>
    </row>
    <row r="890" spans="1:7" s="2" customFormat="1" ht="16" x14ac:dyDescent="0.2">
      <c r="A890" s="1"/>
      <c r="B890" s="22"/>
      <c r="C890" s="33"/>
      <c r="D890" s="33"/>
      <c r="E890" s="7"/>
      <c r="F890" s="7"/>
      <c r="G890" s="5"/>
    </row>
    <row r="891" spans="1:7" s="2" customFormat="1" ht="16" x14ac:dyDescent="0.2">
      <c r="A891" s="1"/>
      <c r="B891" s="22"/>
      <c r="C891" s="33"/>
      <c r="D891" s="33"/>
      <c r="E891" s="7"/>
      <c r="F891" s="7"/>
      <c r="G891" s="5"/>
    </row>
    <row r="892" spans="1:7" s="2" customFormat="1" ht="16" x14ac:dyDescent="0.2">
      <c r="A892" s="1"/>
      <c r="B892" s="22"/>
      <c r="C892" s="33"/>
      <c r="D892" s="33"/>
      <c r="E892" s="7"/>
      <c r="F892" s="7"/>
      <c r="G892" s="5"/>
    </row>
    <row r="893" spans="1:7" s="2" customFormat="1" ht="16" x14ac:dyDescent="0.2">
      <c r="A893" s="1"/>
      <c r="B893" s="22"/>
      <c r="C893" s="33"/>
      <c r="D893" s="33"/>
      <c r="E893" s="7"/>
      <c r="F893" s="7"/>
      <c r="G893" s="5"/>
    </row>
    <row r="894" spans="1:7" s="2" customFormat="1" ht="16" x14ac:dyDescent="0.2">
      <c r="A894" s="1"/>
      <c r="B894" s="22"/>
      <c r="C894" s="33"/>
      <c r="D894" s="33"/>
      <c r="E894" s="7"/>
      <c r="F894" s="7"/>
      <c r="G894" s="5"/>
    </row>
    <row r="895" spans="1:7" s="2" customFormat="1" ht="16" x14ac:dyDescent="0.2">
      <c r="A895" s="1"/>
      <c r="B895" s="22"/>
      <c r="C895" s="33"/>
      <c r="D895" s="33"/>
      <c r="E895" s="7"/>
      <c r="F895" s="7"/>
      <c r="G895" s="5"/>
    </row>
    <row r="896" spans="1:7" s="2" customFormat="1" ht="16" x14ac:dyDescent="0.2">
      <c r="A896" s="1"/>
      <c r="B896" s="22"/>
      <c r="C896" s="33"/>
      <c r="D896" s="33"/>
      <c r="E896" s="7"/>
      <c r="F896" s="7"/>
      <c r="G896" s="5"/>
    </row>
    <row r="897" spans="1:7" s="2" customFormat="1" ht="16" x14ac:dyDescent="0.2">
      <c r="A897" s="1"/>
      <c r="B897" s="22"/>
      <c r="C897" s="33"/>
      <c r="D897" s="33"/>
      <c r="E897" s="7"/>
      <c r="F897" s="7"/>
      <c r="G897" s="5"/>
    </row>
    <row r="898" spans="1:7" s="2" customFormat="1" ht="16" x14ac:dyDescent="0.2">
      <c r="A898" s="1"/>
      <c r="B898" s="22"/>
      <c r="C898" s="33"/>
      <c r="D898" s="33"/>
      <c r="E898" s="7"/>
      <c r="F898" s="7"/>
      <c r="G898" s="5"/>
    </row>
    <row r="899" spans="1:7" s="2" customFormat="1" ht="16" x14ac:dyDescent="0.2">
      <c r="A899" s="1"/>
      <c r="B899" s="22"/>
      <c r="C899" s="33"/>
      <c r="D899" s="33"/>
      <c r="E899" s="7"/>
      <c r="F899" s="7"/>
      <c r="G899" s="5"/>
    </row>
    <row r="900" spans="1:7" s="2" customFormat="1" ht="16" x14ac:dyDescent="0.2">
      <c r="A900" s="1"/>
      <c r="B900" s="22"/>
      <c r="C900" s="33"/>
      <c r="D900" s="33"/>
      <c r="E900" s="7"/>
      <c r="F900" s="7"/>
      <c r="G900" s="5"/>
    </row>
    <row r="901" spans="1:7" s="2" customFormat="1" ht="16" x14ac:dyDescent="0.2">
      <c r="A901" s="1"/>
      <c r="B901" s="22"/>
      <c r="C901" s="33"/>
      <c r="D901" s="33"/>
      <c r="E901" s="7"/>
      <c r="F901" s="7"/>
      <c r="G901" s="5"/>
    </row>
    <row r="902" spans="1:7" s="2" customFormat="1" ht="16" x14ac:dyDescent="0.2">
      <c r="A902" s="1"/>
      <c r="B902" s="22"/>
      <c r="C902" s="33"/>
      <c r="D902" s="33"/>
      <c r="E902" s="7"/>
      <c r="F902" s="7"/>
      <c r="G902" s="5"/>
    </row>
    <row r="903" spans="1:7" s="2" customFormat="1" ht="16" x14ac:dyDescent="0.2">
      <c r="A903" s="1"/>
      <c r="B903" s="22"/>
      <c r="C903" s="33"/>
      <c r="D903" s="33"/>
      <c r="E903" s="7"/>
      <c r="F903" s="7"/>
      <c r="G903" s="5"/>
    </row>
    <row r="904" spans="1:7" s="2" customFormat="1" ht="16" x14ac:dyDescent="0.2">
      <c r="A904" s="1"/>
      <c r="B904" s="22"/>
      <c r="C904" s="33"/>
      <c r="D904" s="33"/>
      <c r="E904" s="7"/>
      <c r="F904" s="7"/>
      <c r="G904" s="5"/>
    </row>
    <row r="905" spans="1:7" s="2" customFormat="1" ht="16" x14ac:dyDescent="0.2">
      <c r="A905" s="1"/>
      <c r="B905" s="22"/>
      <c r="C905" s="33"/>
      <c r="D905" s="33"/>
      <c r="E905" s="7"/>
      <c r="F905" s="7"/>
      <c r="G905" s="5"/>
    </row>
    <row r="906" spans="1:7" s="2" customFormat="1" ht="16" x14ac:dyDescent="0.2">
      <c r="A906" s="1"/>
      <c r="B906" s="22"/>
      <c r="C906" s="33"/>
      <c r="D906" s="33"/>
      <c r="E906" s="7"/>
      <c r="F906" s="7"/>
      <c r="G906" s="5"/>
    </row>
    <row r="907" spans="1:7" s="2" customFormat="1" ht="16" x14ac:dyDescent="0.2">
      <c r="A907" s="1"/>
      <c r="B907" s="22"/>
      <c r="C907" s="33"/>
      <c r="D907" s="33"/>
      <c r="E907" s="7"/>
      <c r="F907" s="7"/>
      <c r="G907" s="5"/>
    </row>
    <row r="908" spans="1:7" s="2" customFormat="1" ht="16" x14ac:dyDescent="0.2">
      <c r="A908" s="1"/>
      <c r="B908" s="22"/>
      <c r="C908" s="33"/>
      <c r="D908" s="33"/>
      <c r="E908" s="7"/>
      <c r="F908" s="7"/>
      <c r="G908" s="5"/>
    </row>
    <row r="909" spans="1:7" s="2" customFormat="1" ht="16" x14ac:dyDescent="0.2">
      <c r="A909" s="1"/>
      <c r="B909" s="22"/>
      <c r="C909" s="33"/>
      <c r="D909" s="33"/>
      <c r="E909" s="7"/>
      <c r="F909" s="7"/>
      <c r="G909" s="5"/>
    </row>
    <row r="910" spans="1:7" s="2" customFormat="1" ht="16" x14ac:dyDescent="0.2">
      <c r="A910" s="1"/>
      <c r="B910" s="22"/>
      <c r="C910" s="33"/>
      <c r="D910" s="33"/>
      <c r="E910" s="7"/>
      <c r="F910" s="7"/>
      <c r="G910" s="5"/>
    </row>
    <row r="911" spans="1:7" s="2" customFormat="1" ht="16" x14ac:dyDescent="0.2">
      <c r="A911" s="1"/>
      <c r="B911" s="22"/>
      <c r="C911" s="33"/>
      <c r="D911" s="33"/>
      <c r="E911" s="7"/>
      <c r="F911" s="7"/>
      <c r="G911" s="5"/>
    </row>
    <row r="912" spans="1:7" s="2" customFormat="1" ht="16" x14ac:dyDescent="0.2">
      <c r="A912" s="1"/>
      <c r="B912" s="22"/>
      <c r="C912" s="33"/>
      <c r="D912" s="33"/>
      <c r="E912" s="7"/>
      <c r="F912" s="7"/>
      <c r="G912" s="5"/>
    </row>
    <row r="913" spans="1:7" s="2" customFormat="1" ht="16" x14ac:dyDescent="0.2">
      <c r="A913" s="1"/>
      <c r="B913" s="22"/>
      <c r="C913" s="33"/>
      <c r="D913" s="33"/>
      <c r="E913" s="7"/>
      <c r="F913" s="7"/>
      <c r="G913" s="5"/>
    </row>
    <row r="914" spans="1:7" s="2" customFormat="1" ht="16" x14ac:dyDescent="0.2">
      <c r="A914" s="1"/>
      <c r="B914" s="22"/>
      <c r="C914" s="33"/>
      <c r="D914" s="33"/>
      <c r="E914" s="7"/>
      <c r="F914" s="7"/>
      <c r="G914" s="5"/>
    </row>
    <row r="915" spans="1:7" s="2" customFormat="1" ht="16" x14ac:dyDescent="0.2">
      <c r="A915" s="1"/>
      <c r="B915" s="22"/>
      <c r="C915" s="33"/>
      <c r="D915" s="33"/>
      <c r="E915" s="7"/>
      <c r="F915" s="7"/>
      <c r="G915" s="5"/>
    </row>
    <row r="916" spans="1:7" s="2" customFormat="1" ht="16" x14ac:dyDescent="0.2">
      <c r="A916" s="1"/>
      <c r="B916" s="35"/>
      <c r="C916" s="46"/>
      <c r="D916" s="33"/>
      <c r="E916" s="7"/>
      <c r="F916" s="7"/>
      <c r="G916" s="5"/>
    </row>
    <row r="917" spans="1:7" s="2" customFormat="1" ht="16" x14ac:dyDescent="0.2">
      <c r="A917" s="1"/>
      <c r="B917" s="35"/>
      <c r="C917" s="46"/>
      <c r="D917" s="33"/>
      <c r="E917" s="7"/>
      <c r="F917" s="7"/>
      <c r="G917" s="5"/>
    </row>
    <row r="918" spans="1:7" s="2" customFormat="1" ht="16" x14ac:dyDescent="0.2">
      <c r="A918" s="1"/>
      <c r="B918" s="35"/>
      <c r="C918" s="46"/>
      <c r="D918" s="33"/>
      <c r="E918" s="7"/>
      <c r="F918" s="7"/>
      <c r="G918" s="5"/>
    </row>
    <row r="919" spans="1:7" s="2" customFormat="1" ht="16" x14ac:dyDescent="0.2">
      <c r="A919" s="1"/>
      <c r="B919" s="35"/>
      <c r="C919" s="46"/>
      <c r="D919" s="33"/>
      <c r="E919" s="7"/>
      <c r="F919" s="7"/>
      <c r="G919" s="5"/>
    </row>
    <row r="920" spans="1:7" s="2" customFormat="1" ht="16" x14ac:dyDescent="0.2">
      <c r="A920" s="1"/>
      <c r="B920" s="35"/>
      <c r="C920" s="46"/>
      <c r="D920" s="33"/>
      <c r="E920" s="7"/>
      <c r="F920" s="7"/>
      <c r="G920" s="5"/>
    </row>
    <row r="921" spans="1:7" s="2" customFormat="1" ht="16" x14ac:dyDescent="0.2">
      <c r="A921" s="1"/>
      <c r="B921" s="35"/>
      <c r="C921" s="46"/>
      <c r="D921" s="33"/>
      <c r="E921" s="7"/>
      <c r="F921" s="7"/>
      <c r="G921" s="5"/>
    </row>
    <row r="922" spans="1:7" s="2" customFormat="1" ht="16" x14ac:dyDescent="0.2">
      <c r="A922" s="1"/>
      <c r="B922" s="35"/>
      <c r="C922" s="46"/>
      <c r="D922" s="33"/>
      <c r="E922" s="7"/>
      <c r="F922" s="7"/>
      <c r="G922" s="5"/>
    </row>
    <row r="923" spans="1:7" s="2" customFormat="1" ht="16" x14ac:dyDescent="0.2">
      <c r="A923" s="1"/>
      <c r="B923" s="35"/>
      <c r="C923" s="46"/>
      <c r="D923" s="33"/>
      <c r="E923" s="7"/>
      <c r="F923" s="7"/>
      <c r="G923" s="5"/>
    </row>
    <row r="924" spans="1:7" s="2" customFormat="1" ht="16" x14ac:dyDescent="0.2">
      <c r="A924" s="1"/>
      <c r="B924" s="35"/>
      <c r="C924" s="46"/>
      <c r="D924" s="33"/>
      <c r="E924" s="7"/>
      <c r="F924" s="7"/>
      <c r="G924" s="5"/>
    </row>
    <row r="925" spans="1:7" s="2" customFormat="1" ht="16" x14ac:dyDescent="0.2">
      <c r="A925" s="1"/>
      <c r="B925" s="35"/>
      <c r="C925" s="46"/>
      <c r="D925" s="33"/>
      <c r="E925" s="7"/>
      <c r="F925" s="7"/>
      <c r="G925" s="5"/>
    </row>
    <row r="926" spans="1:7" s="2" customFormat="1" ht="16" x14ac:dyDescent="0.2">
      <c r="A926" s="1"/>
      <c r="B926" s="35"/>
      <c r="C926" s="46"/>
      <c r="D926" s="33"/>
      <c r="E926" s="7"/>
      <c r="F926" s="7"/>
      <c r="G926" s="5"/>
    </row>
    <row r="927" spans="1:7" s="2" customFormat="1" ht="23" x14ac:dyDescent="0.2">
      <c r="A927" s="1">
        <v>25</v>
      </c>
      <c r="B927" s="11" t="s">
        <v>144</v>
      </c>
      <c r="C927" s="41"/>
      <c r="D927" s="33"/>
      <c r="E927" s="7"/>
      <c r="F927" s="7"/>
      <c r="G927" s="5"/>
    </row>
    <row r="928" spans="1:7" s="2" customFormat="1" ht="16" x14ac:dyDescent="0.2">
      <c r="A928" s="1"/>
      <c r="B928" s="8" t="s">
        <v>145</v>
      </c>
      <c r="C928" s="9">
        <v>0.15808823529411764</v>
      </c>
      <c r="D928" s="33">
        <v>0.01</v>
      </c>
      <c r="E928" s="7"/>
      <c r="F928" s="7"/>
      <c r="G928" s="5"/>
    </row>
    <row r="929" spans="1:7" s="2" customFormat="1" ht="16" x14ac:dyDescent="0.2">
      <c r="A929" s="1"/>
      <c r="B929" s="6" t="s">
        <v>128</v>
      </c>
      <c r="C929" s="7">
        <v>0.20588235294117646</v>
      </c>
      <c r="D929" s="33">
        <v>0.02</v>
      </c>
      <c r="E929" s="7"/>
      <c r="F929" s="7"/>
      <c r="G929" s="5"/>
    </row>
    <row r="930" spans="1:7" s="2" customFormat="1" ht="16" x14ac:dyDescent="0.2">
      <c r="A930" s="1"/>
      <c r="B930" s="6" t="s">
        <v>112</v>
      </c>
      <c r="C930" s="7">
        <v>0.30882352941176472</v>
      </c>
      <c r="D930" s="33">
        <v>0.03</v>
      </c>
      <c r="E930" s="7"/>
      <c r="F930" s="7"/>
      <c r="G930" s="5"/>
    </row>
    <row r="931" spans="1:7" s="2" customFormat="1" ht="16" x14ac:dyDescent="0.2">
      <c r="A931" s="1"/>
      <c r="B931" s="4" t="s">
        <v>146</v>
      </c>
      <c r="C931" s="5">
        <v>0.32720588235294118</v>
      </c>
      <c r="D931" s="33">
        <v>0.04</v>
      </c>
      <c r="E931" s="7"/>
      <c r="F931" s="7"/>
      <c r="G931" s="5"/>
    </row>
    <row r="932" spans="1:7" s="2" customFormat="1" ht="16" x14ac:dyDescent="0.2">
      <c r="A932" s="1"/>
      <c r="B932" s="22"/>
      <c r="C932" s="33"/>
      <c r="D932" s="33"/>
      <c r="E932" s="7"/>
      <c r="F932" s="7"/>
      <c r="G932" s="5"/>
    </row>
    <row r="933" spans="1:7" s="2" customFormat="1" ht="16" x14ac:dyDescent="0.2">
      <c r="A933" s="1"/>
      <c r="B933" s="22"/>
      <c r="C933" s="33"/>
      <c r="D933" s="33"/>
      <c r="E933" s="7"/>
      <c r="F933" s="7"/>
      <c r="G933" s="5"/>
    </row>
    <row r="934" spans="1:7" s="2" customFormat="1" ht="16" x14ac:dyDescent="0.2">
      <c r="A934" s="1"/>
      <c r="B934" s="22"/>
      <c r="C934" s="33"/>
      <c r="D934" s="33"/>
      <c r="E934" s="7"/>
      <c r="F934" s="7"/>
      <c r="G934" s="5"/>
    </row>
    <row r="935" spans="1:7" s="2" customFormat="1" ht="16" x14ac:dyDescent="0.2">
      <c r="A935" s="1"/>
      <c r="B935" s="22"/>
      <c r="C935" s="33"/>
      <c r="D935" s="33"/>
      <c r="E935" s="7"/>
      <c r="F935" s="7"/>
      <c r="G935" s="5"/>
    </row>
    <row r="936" spans="1:7" s="2" customFormat="1" ht="16" x14ac:dyDescent="0.2">
      <c r="A936" s="1"/>
      <c r="B936" s="22"/>
      <c r="C936" s="33"/>
      <c r="D936" s="33"/>
      <c r="E936" s="7"/>
      <c r="F936" s="7"/>
      <c r="G936" s="5"/>
    </row>
    <row r="937" spans="1:7" s="2" customFormat="1" ht="16" x14ac:dyDescent="0.2">
      <c r="A937" s="1"/>
      <c r="B937" s="22"/>
      <c r="C937" s="33"/>
      <c r="D937" s="33"/>
      <c r="E937" s="7"/>
      <c r="F937" s="7"/>
      <c r="G937" s="5"/>
    </row>
    <row r="938" spans="1:7" s="2" customFormat="1" ht="16" x14ac:dyDescent="0.2">
      <c r="A938" s="1"/>
      <c r="B938" s="22"/>
      <c r="C938" s="33"/>
      <c r="D938" s="33"/>
      <c r="E938" s="7"/>
      <c r="F938" s="7"/>
      <c r="G938" s="5"/>
    </row>
    <row r="939" spans="1:7" s="2" customFormat="1" ht="16" x14ac:dyDescent="0.2">
      <c r="A939" s="1"/>
      <c r="B939" s="22"/>
      <c r="C939" s="33"/>
      <c r="D939" s="33"/>
      <c r="E939" s="7"/>
      <c r="F939" s="7"/>
      <c r="G939" s="5"/>
    </row>
    <row r="940" spans="1:7" s="2" customFormat="1" ht="16" x14ac:dyDescent="0.2">
      <c r="A940" s="1"/>
      <c r="B940" s="22"/>
      <c r="C940" s="33"/>
      <c r="D940" s="33"/>
      <c r="E940" s="7"/>
      <c r="F940" s="7"/>
      <c r="G940" s="5"/>
    </row>
    <row r="941" spans="1:7" s="2" customFormat="1" ht="16" x14ac:dyDescent="0.2">
      <c r="A941" s="1"/>
      <c r="B941" s="22"/>
      <c r="C941" s="33"/>
      <c r="D941" s="33"/>
      <c r="E941" s="7"/>
      <c r="F941" s="7"/>
      <c r="G941" s="5"/>
    </row>
    <row r="942" spans="1:7" s="2" customFormat="1" ht="16" x14ac:dyDescent="0.2">
      <c r="A942" s="1"/>
      <c r="B942" s="22"/>
      <c r="C942" s="33"/>
      <c r="D942" s="33"/>
      <c r="E942" s="7"/>
      <c r="F942" s="7"/>
      <c r="G942" s="5"/>
    </row>
    <row r="943" spans="1:7" s="2" customFormat="1" ht="16" x14ac:dyDescent="0.2">
      <c r="A943" s="1"/>
      <c r="B943" s="22"/>
      <c r="C943" s="33"/>
      <c r="D943" s="33"/>
      <c r="E943" s="7"/>
      <c r="F943" s="7"/>
      <c r="G943" s="5"/>
    </row>
    <row r="944" spans="1:7" s="2" customFormat="1" ht="16" x14ac:dyDescent="0.2">
      <c r="A944" s="1"/>
      <c r="B944" s="22"/>
      <c r="C944" s="33"/>
      <c r="D944" s="33"/>
      <c r="E944" s="7"/>
      <c r="F944" s="7"/>
      <c r="G944" s="5"/>
    </row>
    <row r="945" spans="1:7" s="2" customFormat="1" ht="16" x14ac:dyDescent="0.2">
      <c r="A945" s="1"/>
      <c r="B945" s="22"/>
      <c r="C945" s="33"/>
      <c r="D945" s="33"/>
      <c r="E945" s="7"/>
      <c r="F945" s="7"/>
      <c r="G945" s="5"/>
    </row>
    <row r="946" spans="1:7" s="2" customFormat="1" ht="16" x14ac:dyDescent="0.2">
      <c r="A946" s="1"/>
      <c r="B946" s="22"/>
      <c r="C946" s="33"/>
      <c r="D946" s="33"/>
      <c r="E946" s="7"/>
      <c r="F946" s="7"/>
      <c r="G946" s="5"/>
    </row>
    <row r="947" spans="1:7" s="2" customFormat="1" ht="16" x14ac:dyDescent="0.2">
      <c r="A947" s="1"/>
      <c r="B947" s="22"/>
      <c r="C947" s="33"/>
      <c r="D947" s="33"/>
      <c r="E947" s="7"/>
      <c r="F947" s="7"/>
      <c r="G947" s="5"/>
    </row>
    <row r="948" spans="1:7" s="2" customFormat="1" ht="16" x14ac:dyDescent="0.2">
      <c r="A948" s="1"/>
      <c r="B948" s="22"/>
      <c r="C948" s="33"/>
      <c r="D948" s="33"/>
      <c r="E948" s="7"/>
      <c r="F948" s="7"/>
      <c r="G948" s="5"/>
    </row>
    <row r="949" spans="1:7" s="2" customFormat="1" ht="16" x14ac:dyDescent="0.2">
      <c r="A949" s="1"/>
      <c r="B949" s="22"/>
      <c r="C949" s="33"/>
      <c r="D949" s="33"/>
      <c r="E949" s="7"/>
      <c r="F949" s="7"/>
      <c r="G949" s="5"/>
    </row>
    <row r="950" spans="1:7" s="2" customFormat="1" ht="16" x14ac:dyDescent="0.2">
      <c r="A950" s="1"/>
      <c r="B950" s="22"/>
      <c r="C950" s="33"/>
      <c r="D950" s="33"/>
      <c r="E950" s="7"/>
      <c r="F950" s="7"/>
      <c r="G950" s="5"/>
    </row>
    <row r="951" spans="1:7" s="2" customFormat="1" ht="16" x14ac:dyDescent="0.2">
      <c r="A951" s="1"/>
      <c r="B951" s="22"/>
      <c r="C951" s="33"/>
      <c r="D951" s="33"/>
      <c r="E951" s="7"/>
      <c r="F951" s="7"/>
      <c r="G951" s="5"/>
    </row>
    <row r="952" spans="1:7" s="2" customFormat="1" ht="16" x14ac:dyDescent="0.2">
      <c r="A952" s="1"/>
      <c r="B952" s="22"/>
      <c r="C952" s="33"/>
      <c r="D952" s="33"/>
      <c r="E952" s="7"/>
      <c r="F952" s="7"/>
      <c r="G952" s="5"/>
    </row>
    <row r="953" spans="1:7" s="2" customFormat="1" ht="16" x14ac:dyDescent="0.2">
      <c r="A953" s="1"/>
      <c r="B953" s="22"/>
      <c r="C953" s="33"/>
      <c r="D953" s="33"/>
      <c r="E953" s="7"/>
      <c r="F953" s="7"/>
      <c r="G953" s="5"/>
    </row>
    <row r="954" spans="1:7" s="2" customFormat="1" ht="16" x14ac:dyDescent="0.2">
      <c r="A954" s="1"/>
      <c r="B954" s="22"/>
      <c r="C954" s="33"/>
      <c r="D954" s="33"/>
      <c r="E954" s="7"/>
      <c r="F954" s="7"/>
      <c r="G954" s="5"/>
    </row>
    <row r="955" spans="1:7" s="2" customFormat="1" ht="16" x14ac:dyDescent="0.2">
      <c r="A955" s="1"/>
      <c r="B955" s="22"/>
      <c r="C955" s="33"/>
      <c r="D955" s="33"/>
      <c r="E955" s="7"/>
      <c r="F955" s="7"/>
      <c r="G955" s="5"/>
    </row>
    <row r="956" spans="1:7" s="2" customFormat="1" ht="16" x14ac:dyDescent="0.2">
      <c r="A956" s="1"/>
      <c r="B956" s="22"/>
      <c r="C956" s="33"/>
      <c r="D956" s="33"/>
      <c r="E956" s="7"/>
      <c r="F956" s="7"/>
      <c r="G956" s="5"/>
    </row>
    <row r="957" spans="1:7" x14ac:dyDescent="0.2">
      <c r="A957" s="61"/>
    </row>
    <row r="958" spans="1:7" ht="23" x14ac:dyDescent="0.2">
      <c r="A958" s="62">
        <v>26</v>
      </c>
      <c r="B958" s="63" t="s">
        <v>147</v>
      </c>
    </row>
    <row r="959" spans="1:7" ht="16" x14ac:dyDescent="0.2">
      <c r="A959" s="61"/>
      <c r="B959" s="35"/>
      <c r="C959" s="26" t="s">
        <v>57</v>
      </c>
      <c r="D959" s="27"/>
      <c r="E959" s="27"/>
      <c r="F959" s="2"/>
    </row>
    <row r="960" spans="1:7" ht="16" x14ac:dyDescent="0.2">
      <c r="A960" s="61"/>
      <c r="B960" s="28"/>
      <c r="C960" s="12" t="s">
        <v>58</v>
      </c>
      <c r="D960" s="13" t="s">
        <v>59</v>
      </c>
      <c r="E960" s="13" t="s">
        <v>60</v>
      </c>
      <c r="F960" s="2"/>
    </row>
    <row r="961" spans="1:7" ht="16" x14ac:dyDescent="0.2">
      <c r="A961" s="61"/>
      <c r="B961" s="8" t="s">
        <v>127</v>
      </c>
      <c r="C961" s="38">
        <v>0.10400000000000001</v>
      </c>
      <c r="D961" s="39">
        <v>0.14893617021276595</v>
      </c>
      <c r="E961" s="39">
        <v>0.22018348623853215</v>
      </c>
      <c r="F961" s="39"/>
    </row>
    <row r="962" spans="1:7" ht="16" x14ac:dyDescent="0.2">
      <c r="A962" s="61"/>
      <c r="B962" s="6" t="s">
        <v>148</v>
      </c>
      <c r="C962" s="29">
        <v>0.184</v>
      </c>
      <c r="D962" s="30">
        <v>0.21631205673758866</v>
      </c>
      <c r="E962" s="30">
        <v>0.19266055045871561</v>
      </c>
      <c r="F962" s="30"/>
    </row>
    <row r="963" spans="1:7" ht="16" x14ac:dyDescent="0.2">
      <c r="A963" s="61"/>
      <c r="B963" s="6" t="s">
        <v>149</v>
      </c>
      <c r="C963" s="29">
        <v>0.376</v>
      </c>
      <c r="D963" s="30">
        <v>0.29432624113475175</v>
      </c>
      <c r="E963" s="30">
        <v>0.27522935779816515</v>
      </c>
      <c r="F963" s="30"/>
    </row>
    <row r="964" spans="1:7" ht="16" x14ac:dyDescent="0.2">
      <c r="A964" s="61"/>
      <c r="B964" s="64"/>
      <c r="C964" s="65"/>
      <c r="D964" s="65"/>
      <c r="E964" s="66"/>
      <c r="F964" s="66"/>
      <c r="G964" s="67"/>
    </row>
    <row r="965" spans="1:7" ht="16" x14ac:dyDescent="0.2">
      <c r="A965" s="61"/>
      <c r="B965" s="64"/>
      <c r="C965" s="65"/>
      <c r="D965" s="65"/>
      <c r="E965" s="66"/>
      <c r="F965" s="66"/>
      <c r="G965" s="67"/>
    </row>
    <row r="966" spans="1:7" ht="16" x14ac:dyDescent="0.2">
      <c r="A966" s="61"/>
      <c r="B966" s="64"/>
      <c r="C966" s="65"/>
      <c r="D966" s="65"/>
      <c r="E966" s="66"/>
      <c r="F966" s="66"/>
      <c r="G966" s="67"/>
    </row>
    <row r="967" spans="1:7" ht="16" x14ac:dyDescent="0.2">
      <c r="A967" s="61"/>
      <c r="B967" s="64"/>
      <c r="C967" s="65"/>
      <c r="D967" s="65"/>
      <c r="E967" s="66"/>
      <c r="F967" s="66"/>
      <c r="G967" s="67"/>
    </row>
    <row r="968" spans="1:7" ht="16" x14ac:dyDescent="0.2">
      <c r="A968" s="61"/>
      <c r="B968" s="64"/>
      <c r="C968" s="65"/>
      <c r="D968" s="65"/>
      <c r="E968" s="66"/>
      <c r="F968" s="66"/>
      <c r="G968" s="67"/>
    </row>
    <row r="969" spans="1:7" ht="16" x14ac:dyDescent="0.2">
      <c r="A969" s="61"/>
      <c r="B969" s="64"/>
      <c r="C969" s="65"/>
      <c r="D969" s="65"/>
      <c r="E969" s="66"/>
      <c r="F969" s="66"/>
      <c r="G969" s="67"/>
    </row>
    <row r="970" spans="1:7" ht="16" x14ac:dyDescent="0.2">
      <c r="A970" s="61"/>
      <c r="B970" s="64"/>
      <c r="C970" s="65"/>
      <c r="D970" s="65"/>
      <c r="E970" s="66"/>
      <c r="F970" s="66"/>
      <c r="G970" s="67"/>
    </row>
    <row r="971" spans="1:7" ht="16" x14ac:dyDescent="0.2">
      <c r="A971" s="61"/>
      <c r="B971" s="64"/>
      <c r="C971" s="65"/>
      <c r="D971" s="65"/>
      <c r="E971" s="66"/>
      <c r="F971" s="66"/>
      <c r="G971" s="67"/>
    </row>
    <row r="972" spans="1:7" ht="16" x14ac:dyDescent="0.2">
      <c r="A972" s="61"/>
      <c r="B972" s="64"/>
      <c r="C972" s="65"/>
      <c r="D972" s="65"/>
      <c r="E972" s="66"/>
      <c r="F972" s="66"/>
      <c r="G972" s="67"/>
    </row>
    <row r="973" spans="1:7" ht="16" x14ac:dyDescent="0.2">
      <c r="A973" s="61"/>
      <c r="B973" s="64"/>
      <c r="C973" s="65"/>
      <c r="D973" s="65"/>
      <c r="E973" s="66"/>
      <c r="F973" s="66"/>
      <c r="G973" s="67"/>
    </row>
    <row r="974" spans="1:7" ht="16" x14ac:dyDescent="0.2">
      <c r="A974" s="61"/>
      <c r="B974" s="64"/>
      <c r="C974" s="65"/>
      <c r="D974" s="65"/>
      <c r="E974" s="66"/>
      <c r="F974" s="66"/>
      <c r="G974" s="67"/>
    </row>
    <row r="975" spans="1:7" ht="16" x14ac:dyDescent="0.2">
      <c r="A975" s="61"/>
      <c r="B975" s="64"/>
      <c r="C975" s="65"/>
      <c r="D975" s="65"/>
      <c r="E975" s="66"/>
      <c r="F975" s="66"/>
      <c r="G975" s="67"/>
    </row>
    <row r="976" spans="1:7" ht="16" x14ac:dyDescent="0.2">
      <c r="A976" s="61"/>
      <c r="B976" s="64"/>
      <c r="C976" s="65"/>
      <c r="D976" s="65"/>
      <c r="E976" s="66"/>
      <c r="F976" s="66"/>
      <c r="G976" s="67"/>
    </row>
    <row r="977" spans="1:19" ht="16" x14ac:dyDescent="0.2">
      <c r="A977" s="61"/>
      <c r="B977" s="64"/>
      <c r="C977" s="65"/>
      <c r="D977" s="65"/>
      <c r="E977" s="66"/>
      <c r="F977" s="66"/>
      <c r="G977" s="67"/>
    </row>
    <row r="978" spans="1:19" ht="16" x14ac:dyDescent="0.2">
      <c r="A978" s="61"/>
      <c r="B978" s="64"/>
      <c r="C978" s="65"/>
      <c r="D978" s="65"/>
      <c r="E978" s="66"/>
      <c r="F978" s="66"/>
      <c r="G978" s="67"/>
    </row>
    <row r="979" spans="1:19" ht="16" x14ac:dyDescent="0.2">
      <c r="A979" s="61"/>
      <c r="B979" s="64"/>
      <c r="C979" s="65"/>
      <c r="D979" s="65"/>
      <c r="E979" s="66"/>
      <c r="F979" s="66"/>
      <c r="G979" s="67"/>
    </row>
    <row r="980" spans="1:19" ht="16" x14ac:dyDescent="0.2">
      <c r="A980" s="61"/>
      <c r="B980" s="64"/>
      <c r="C980" s="65"/>
      <c r="D980" s="65"/>
      <c r="E980" s="66"/>
      <c r="F980" s="66"/>
      <c r="G980" s="67"/>
    </row>
    <row r="981" spans="1:19" ht="16" x14ac:dyDescent="0.2">
      <c r="A981" s="61"/>
      <c r="B981" s="64"/>
      <c r="C981" s="65"/>
      <c r="D981" s="65"/>
      <c r="E981" s="66"/>
      <c r="F981" s="66"/>
      <c r="G981" s="67"/>
    </row>
    <row r="982" spans="1:19" ht="16" x14ac:dyDescent="0.2">
      <c r="A982" s="61"/>
      <c r="B982" s="64"/>
      <c r="C982" s="65"/>
      <c r="D982" s="65"/>
      <c r="E982" s="66"/>
      <c r="F982" s="66"/>
      <c r="G982" s="67"/>
    </row>
    <row r="983" spans="1:19" ht="16" x14ac:dyDescent="0.2">
      <c r="A983" s="61"/>
      <c r="B983" s="64"/>
      <c r="C983" s="65"/>
      <c r="D983" s="65"/>
      <c r="E983" s="66"/>
      <c r="F983" s="66"/>
      <c r="G983" s="67"/>
    </row>
    <row r="984" spans="1:19" ht="16" x14ac:dyDescent="0.2">
      <c r="A984" s="61"/>
      <c r="B984" s="64"/>
      <c r="C984" s="65"/>
      <c r="D984" s="65"/>
      <c r="E984" s="66"/>
      <c r="F984" s="66"/>
      <c r="G984" s="67"/>
    </row>
    <row r="985" spans="1:19" ht="16" x14ac:dyDescent="0.2">
      <c r="A985" s="61"/>
      <c r="B985" s="64"/>
      <c r="C985" s="65"/>
      <c r="D985" s="65"/>
      <c r="E985" s="66"/>
      <c r="F985" s="66"/>
      <c r="G985" s="67"/>
    </row>
    <row r="986" spans="1:19" x14ac:dyDescent="0.2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ReportCharts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dcterms:created xsi:type="dcterms:W3CDTF">2017-09-19T20:28:20Z</dcterms:created>
  <dcterms:modified xsi:type="dcterms:W3CDTF">2017-09-19T23:25:00Z</dcterms:modified>
</cp:coreProperties>
</file>